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5\Апрель 2025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m">#REF!</definedName>
    <definedName name="\n">#REF!</definedName>
    <definedName name="\o">#REF!</definedName>
    <definedName name="______ew1">'[2]Приложение №2 '!_xlbgnm.ew1</definedName>
    <definedName name="______fg1">'[2]Приложение №2 '!_xlbgnm.fg1</definedName>
    <definedName name="_____ew1">[0]!_____ew1</definedName>
    <definedName name="_____fg1">[0]!_____fg1</definedName>
    <definedName name="____ew1">[0]!____ew1</definedName>
    <definedName name="____fg1">[0]!____fg1</definedName>
    <definedName name="____SP1">[3]FES!#REF!</definedName>
    <definedName name="____SP10">[3]FES!#REF!</definedName>
    <definedName name="____SP11">[3]FES!#REF!</definedName>
    <definedName name="____SP12">[3]FES!#REF!</definedName>
    <definedName name="____SP13">[3]FES!#REF!</definedName>
    <definedName name="____SP14">[3]FES!#REF!</definedName>
    <definedName name="____SP15">[3]FES!#REF!</definedName>
    <definedName name="____SP16">[3]FES!#REF!</definedName>
    <definedName name="____SP17">[3]FES!#REF!</definedName>
    <definedName name="____SP18">[3]FES!#REF!</definedName>
    <definedName name="____SP19">[3]FES!#REF!</definedName>
    <definedName name="____SP2">[3]FES!#REF!</definedName>
    <definedName name="____SP20">[3]FES!#REF!</definedName>
    <definedName name="____SP3">[3]FES!#REF!</definedName>
    <definedName name="____SP4">[3]FES!#REF!</definedName>
    <definedName name="____SP5">[3]FES!#REF!</definedName>
    <definedName name="____SP7">[3]FES!#REF!</definedName>
    <definedName name="____SP8">[3]FES!#REF!</definedName>
    <definedName name="____SP9">[3]FES!#REF!</definedName>
    <definedName name="___ew1">[0]!___ew1</definedName>
    <definedName name="___fg1">[0]!___fg1</definedName>
    <definedName name="___SP1">[4]FES!#REF!</definedName>
    <definedName name="___SP10">[4]FES!#REF!</definedName>
    <definedName name="___SP11">[4]FES!#REF!</definedName>
    <definedName name="___SP12">[4]FES!#REF!</definedName>
    <definedName name="___SP13">[4]FES!#REF!</definedName>
    <definedName name="___SP14">[4]FES!#REF!</definedName>
    <definedName name="___SP15">[4]FES!#REF!</definedName>
    <definedName name="___SP16">[4]FES!#REF!</definedName>
    <definedName name="___SP17">[4]FES!#REF!</definedName>
    <definedName name="___SP18">[4]FES!#REF!</definedName>
    <definedName name="___SP19">[4]FES!#REF!</definedName>
    <definedName name="___SP2">[4]FES!#REF!</definedName>
    <definedName name="___SP20">[4]FES!#REF!</definedName>
    <definedName name="___SP3">[4]FES!#REF!</definedName>
    <definedName name="___SP4">[4]FES!#REF!</definedName>
    <definedName name="___SP5">[4]FES!#REF!</definedName>
    <definedName name="___SP7">[4]FES!#REF!</definedName>
    <definedName name="___SP8">[4]FES!#REF!</definedName>
    <definedName name="___SP9">[4]FES!#REF!</definedName>
    <definedName name="__123Graph" hidden="1">[5]RSOILBAL!#REF!</definedName>
    <definedName name="__123Graph_A" hidden="1">[6]RSOILBAL!#REF!</definedName>
    <definedName name="__123Graph_ACRPIE90" hidden="1">[6]RSOILBAL!#REF!</definedName>
    <definedName name="__123Graph_ACRPIE91" hidden="1">[6]RSOILBAL!#REF!</definedName>
    <definedName name="__123Graph_ACRPIE92" hidden="1">[6]RSOILBAL!#REF!</definedName>
    <definedName name="__123Graph_ACRPIE93" hidden="1">[6]RSOILBAL!#REF!</definedName>
    <definedName name="__123Graph_LBL_A" hidden="1">[6]RSOILBAL!#REF!</definedName>
    <definedName name="__123Graph_LBL_ACRPIE90" hidden="1">[6]RSOILBAL!#REF!</definedName>
    <definedName name="__123Graph_LBL_ACRPIE91" hidden="1">[6]RSOILBAL!#REF!</definedName>
    <definedName name="__123Graph_LBL_ACRPIE92" hidden="1">[6]RSOILBAL!#REF!</definedName>
    <definedName name="__123Graph_LBL_ACRPIE93" hidden="1">[6]RSOILBAL!#REF!</definedName>
    <definedName name="__ew1">[0]!__ew1</definedName>
    <definedName name="__fg1">[0]!__fg1</definedName>
    <definedName name="__SP1">[7]FES!#REF!</definedName>
    <definedName name="__SP10">[7]FES!#REF!</definedName>
    <definedName name="__SP11">[7]FES!#REF!</definedName>
    <definedName name="__SP12">[7]FES!#REF!</definedName>
    <definedName name="__SP13">[7]FES!#REF!</definedName>
    <definedName name="__SP14">[7]FES!#REF!</definedName>
    <definedName name="__SP15">[7]FES!#REF!</definedName>
    <definedName name="__SP16">[7]FES!#REF!</definedName>
    <definedName name="__SP17">[7]FES!#REF!</definedName>
    <definedName name="__SP18">[7]FES!#REF!</definedName>
    <definedName name="__SP19">[7]FES!#REF!</definedName>
    <definedName name="__SP2">[7]FES!#REF!</definedName>
    <definedName name="__SP20">[7]FES!#REF!</definedName>
    <definedName name="__SP3">[7]FES!#REF!</definedName>
    <definedName name="__SP4">[7]FES!#REF!</definedName>
    <definedName name="__SP5">[7]FES!#REF!</definedName>
    <definedName name="__SP7">[7]FES!#REF!</definedName>
    <definedName name="__SP8">[7]FES!#REF!</definedName>
    <definedName name="__SP9">[7]FES!#REF!</definedName>
    <definedName name="_1Модуль12_.theHide">[8]!'[Модуль12].theHide'</definedName>
    <definedName name="_3Модуль12_.theHide">[9]!'[Модуль12].theHide'</definedName>
    <definedName name="_ew1">'[10]Приложение №2 '!_xlbgnm.ew1</definedName>
    <definedName name="_fg1">'[10]Приложение №2 '!_xlbgnm.fg1</definedName>
    <definedName name="_Order1" hidden="1">255</definedName>
    <definedName name="_Sort" hidden="1">#REF!</definedName>
    <definedName name="_sort1" hidden="1">'[11]#ССЫЛКА'!$A$8:$C$98</definedName>
    <definedName name="_SP1">[7]FES!#REF!</definedName>
    <definedName name="_SP10">[7]FES!#REF!</definedName>
    <definedName name="_SP11">[7]FES!#REF!</definedName>
    <definedName name="_SP12">[7]FES!#REF!</definedName>
    <definedName name="_SP13">[7]FES!#REF!</definedName>
    <definedName name="_SP14">[7]FES!#REF!</definedName>
    <definedName name="_SP15">[7]FES!#REF!</definedName>
    <definedName name="_SP16">[7]FES!#REF!</definedName>
    <definedName name="_SP17">[7]FES!#REF!</definedName>
    <definedName name="_SP18">[7]FES!#REF!</definedName>
    <definedName name="_SP19">[7]FES!#REF!</definedName>
    <definedName name="_SP2">[7]FES!#REF!</definedName>
    <definedName name="_SP20">[7]FES!#REF!</definedName>
    <definedName name="_SP3">[7]FES!#REF!</definedName>
    <definedName name="_SP4">[7]FES!#REF!</definedName>
    <definedName name="_SP5">[7]FES!#REF!</definedName>
    <definedName name="_SP7">[7]FES!#REF!</definedName>
    <definedName name="_SP8">[7]FES!#REF!</definedName>
    <definedName name="_SP9">[7]FES!#REF!</definedName>
    <definedName name="ACCURACY_RANGE">#REF!</definedName>
    <definedName name="ADD_GTP_1">#REF!</definedName>
    <definedName name="ADD_GTP_2">#REF!</definedName>
    <definedName name="ADD_GTP_3">#REF!</definedName>
    <definedName name="ADD_MONTH_GTP_1">#REF!</definedName>
    <definedName name="ADD_MONTH_GTP_2">#REF!</definedName>
    <definedName name="ADD_MONTH_GTP_3">#REF!</definedName>
    <definedName name="ADD_MONTH_HL_MARKER_REGION_1">#REF!</definedName>
    <definedName name="ADD_MONTH_HL_MARKER_REGION_2">#REF!</definedName>
    <definedName name="add_month_range_REGION_1">#REF!</definedName>
    <definedName name="add_month_range_REGION_2">#REF!</definedName>
    <definedName name="ADD_MONTH_START_COLUMN_MARKER_REGION_1">#REF!</definedName>
    <definedName name="ADD_MONTH_START_COLUMN_MARKER_REGION_2">#REF!</definedName>
    <definedName name="ADD_PO_STRUCTURE_OPT_CONSUMER">#REF!</definedName>
    <definedName name="ADD_PO_STRUCTURE_SBWT_COMPANY">#REF!</definedName>
    <definedName name="anscount" hidden="1">1</definedName>
    <definedName name="AUTO_FIELD">#REF!</definedName>
    <definedName name="B_COMPONENT">#REF!</definedName>
    <definedName name="BALANCE_NUMERIC_AREA">#REF!</definedName>
    <definedName name="BUYING_NUMERIC_AREA">#REF!,#REF!,#REF!,#REF!</definedName>
    <definedName name="BUYING_REGION_1">#REF!</definedName>
    <definedName name="BUYING_REGION_2">#REF!</definedName>
    <definedName name="BUYING_REGION_3">#REF!</definedName>
    <definedName name="code">#REF!</definedName>
    <definedName name="com">'[10]Приложение №2 '!com</definedName>
    <definedName name="COMPENSATION_EE_BASE_PERIOD">#REF!</definedName>
    <definedName name="COMPENSATION_EE_REGULATION_PERIOD">#REF!</definedName>
    <definedName name="CompOt">'[10]Приложение №2 '!CompOt</definedName>
    <definedName name="CompRas">'[10]Приложение №2 '!CompRas</definedName>
    <definedName name="COMS_ADD_HL_MARKER">#REF!</definedName>
    <definedName name="COMS_DELETE_COLUMN_MARKER">#REF!</definedName>
    <definedName name="COMS_NUM_COLUMN_MARKER">#REF!</definedName>
    <definedName name="Database">[12]ТобМЭС!$A$6:$D$1178</definedName>
    <definedName name="DELETE_GTP_HL_COLUMN_MARKER">#REF!</definedName>
    <definedName name="DELETE_MONTH_HL_ROW_MARKER">#REF!</definedName>
    <definedName name="DELETE_MONTH_HL_ROW_MARKER_REGION_1">#REF!</definedName>
    <definedName name="DELETE_MONTH_HL_ROW_MARKER_REGION_2">#REF!</definedName>
    <definedName name="DELETE_PO_STRUCTURE_HL_COLUMN_MARKER">#REF!</definedName>
    <definedName name="DELETE_SM_GTP_HL_COLUMN_MARKER">#REF!</definedName>
    <definedName name="DISABLED_FIELD">#REF!</definedName>
    <definedName name="DISBALANCE_EE_BASE_PERIOD">#REF!</definedName>
    <definedName name="DISBALANCE_EE_REGULATION_PERIOD">#REF!</definedName>
    <definedName name="DISBALANCE_POWER_BASE_PERIOD">#REF!</definedName>
    <definedName name="DISBALANCE_POWER_REGULATION_PERIOD">#REF!</definedName>
    <definedName name="EE_PURCHASE_METHOD_LIST">[13]TECHSHEET!$E$12:$E$14</definedName>
    <definedName name="ew">'[10]Приложение №2 '!ew</definedName>
    <definedName name="fg">'[10]Приложение №2 '!fg</definedName>
    <definedName name="G_COMPONENT">#REF!</definedName>
    <definedName name="ghb">#REF!</definedName>
    <definedName name="god">#REF!</definedName>
    <definedName name="GTP_NUM_COLUMN_MARKER">#REF!</definedName>
    <definedName name="HEADER_FIELD">#REF!</definedName>
    <definedName name="hg">'[10]Приложение №2 '!hg</definedName>
    <definedName name="hgnb" hidden="1">'[11]#ССЫЛКА'!$A$8:$C$98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k">'[10]Приложение №2 '!k</definedName>
    <definedName name="LastUpdateDate_ReestrOrg">#REF!</definedName>
    <definedName name="LIST_OKOPF_DATA">[13]LIST_OKOPF!$B$3:$B$96</definedName>
    <definedName name="LOAD_COMS">#REF!</definedName>
    <definedName name="logic">[14]TECHSHEET!$E$2:$E$3</definedName>
    <definedName name="lvl">'[15]уровень напряжения'!$XFD$1:$XFD$13</definedName>
    <definedName name="month_1">[14]TECHSHEET!$D$2</definedName>
    <definedName name="month_2">[14]TECHSHEET!$D$2:$D$3</definedName>
    <definedName name="MONTH_LIST">[13]TECHSHEET!$L$8:$L$14</definedName>
    <definedName name="MONTH_NUM_ROW_MARKER">#REF!</definedName>
    <definedName name="MONTH_NUM_ROW_MARKER_REGION_1">#REF!</definedName>
    <definedName name="MONTH_NUM_ROW_MARKER_REGION_2">#REF!</definedName>
    <definedName name="MONTH_ROW_MARKER_REGION_1">#REF!</definedName>
    <definedName name="MONTH_ROW_MARKER_REGION_2">#REF!</definedName>
    <definedName name="NofHU_MARKER_0_1_1">#REF!</definedName>
    <definedName name="NofHU_MARKER_0_1_2">#REF!</definedName>
    <definedName name="NofHU_MARKER_0_2_1">#REF!</definedName>
    <definedName name="NofHU_MARKER_0_2_2">#REF!</definedName>
    <definedName name="NofHU_MARKER_0_3_1">#REF!</definedName>
    <definedName name="NofHU_MARKER_0_3_2">#REF!</definedName>
    <definedName name="ORG">[1]Титульный1!$H$18</definedName>
    <definedName name="OTHER_COSTS_NUMERIC_AREA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'[16]16'!$E$15:$I$16,'[16]16'!$E$18:$I$20,'[16]16'!$E$23:$I$23,'[16]16'!$E$26:$I$26,'[16]16'!$E$29:$I$29,'[16]16'!$E$32:$I$32,'[16]16'!$E$35:$I$35,'[16]16'!$B$34,'[16]16'!$B$37</definedName>
    <definedName name="P1_SCOPE_17_PRT" hidden="1">'[16]17'!$E$13:$H$21,'[16]17'!$J$9:$J$11,'[16]17'!$J$13:$J$21,'[16]17'!$E$24:$H$26,'[16]17'!$E$28:$H$36,'[16]17'!$J$24:$M$26,'[16]17'!$J$28:$M$36,'[16]17'!$E$39:$H$41</definedName>
    <definedName name="P1_SCOPE_4_PRT" hidden="1">'[16]4'!$F$23:$I$23,'[16]4'!$F$25:$I$25,'[16]4'!$F$27:$I$31,'[16]4'!$K$14:$N$20,'[16]4'!$K$23:$N$23,'[16]4'!$K$25:$N$25,'[16]4'!$K$27:$N$31,'[16]4'!$P$14:$S$20,'[16]4'!$P$23:$S$23</definedName>
    <definedName name="P1_SCOPE_5_PRT" hidden="1">'[16]5'!$F$23:$I$23,'[16]5'!$F$25:$I$25,'[16]5'!$F$27:$I$31,'[16]5'!$K$14:$N$21,'[16]5'!$K$23:$N$23,'[16]5'!$K$25:$N$25,'[16]5'!$K$27:$N$31,'[16]5'!$P$14:$S$21,'[16]5'!$P$23:$S$23</definedName>
    <definedName name="P1_SCOPE_F1_PRT" hidden="1">'[16]Ф-1 (для АО-энерго)'!$D$74:$E$84,'[16]Ф-1 (для АО-энерго)'!$D$71:$E$72,'[16]Ф-1 (для АО-энерго)'!$D$66:$E$69,'[16]Ф-1 (для АО-энерго)'!$D$61:$E$64</definedName>
    <definedName name="P1_SCOPE_F2_PRT" hidden="1">'[16]Ф-2 (для АО-энерго)'!$G$56,'[16]Ф-2 (для АО-энерго)'!$E$55:$E$56,'[16]Ф-2 (для АО-энерго)'!$F$55:$G$55,'[16]Ф-2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[16]перекрестка!$H$15:$H$19,[16]перекрестка!$H$21:$H$25,[16]перекрестка!$J$14:$J$25,[16]перекрестка!$K$15:$K$19,[16]перекрестка!$K$21:$K$25</definedName>
    <definedName name="P1_SCOPE_SV_LD" hidden="1">#REF!,#REF!,#REF!,#REF!,#REF!,#REF!,#REF!</definedName>
    <definedName name="P1_SCOPE_SV_LD1" hidden="1">[16]свод!$E$70:$M$79,[16]свод!$E$81:$M$81,[16]свод!$E$83:$M$88,[16]свод!$E$90:$M$90,[16]свод!$E$92:$M$96,[16]свод!$E$98:$M$98,[16]свод!$E$101:$M$102</definedName>
    <definedName name="P1_SCOPE_SV_PRT" hidden="1">[16]свод!$E$23:$H$26,[16]свод!$E$28:$I$29,[16]свод!$E$32:$I$36,[16]свод!$E$38:$I$40,[16]свод!$E$42:$I$53,[16]свод!$E$55:$I$56,[16]свод!$E$58:$I$63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'[16]16'!$E$38:$I$38,'[16]16'!$E$41:$I$41,'[16]16'!$E$45:$I$47,'[16]16'!$E$49:$I$49,'[16]16'!$E$53:$I$54,'[16]16'!$E$56:$I$57,'[16]16'!$E$59:$I$59,'[16]16'!$E$9:$I$13</definedName>
    <definedName name="P2_SCOPE_4_PRT" hidden="1">'[16]4'!$P$25:$S$25,'[16]4'!$P$27:$S$31,'[16]4'!$U$14:$X$20,'[16]4'!$U$23:$X$23,'[16]4'!$U$25:$X$25,'[16]4'!$U$27:$X$31,'[16]4'!$Z$14:$AC$20,'[16]4'!$Z$23:$AC$23,'[16]4'!$Z$25:$AC$25</definedName>
    <definedName name="P2_SCOPE_5_PRT" hidden="1">'[16]5'!$P$25:$S$25,'[16]5'!$P$27:$S$31,'[16]5'!$U$14:$X$21,'[16]5'!$U$23:$X$23,'[16]5'!$U$25:$X$25,'[16]5'!$U$27:$X$31,'[16]5'!$Z$14:$AC$21,'[16]5'!$Z$23:$AC$23,'[16]5'!$Z$25:$AC$25</definedName>
    <definedName name="P2_SCOPE_F1_PRT" hidden="1">'[16]Ф-1 (для АО-энерго)'!$D$56:$E$59,'[16]Ф-1 (для АО-энерго)'!$D$34:$E$50,'[16]Ф-1 (для АО-энерго)'!$D$32:$E$32,'[16]Ф-1 (для АО-энерго)'!$D$23:$E$30</definedName>
    <definedName name="P2_SCOPE_F2_PRT" hidden="1">'[16]Ф-2 (для АО-энерго)'!$D$52:$G$54,'[16]Ф-2 (для АО-энерго)'!$C$21:$E$42,'[16]Ф-2 (для АО-энерго)'!$A$12:$E$12,'[16]Ф-2 (для АО-энерго)'!$C$8:$E$11</definedName>
    <definedName name="P2_SCOPE_PER_PRT" hidden="1">[16]перекрестка!$N$14:$N$25,[16]перекрестка!$N$27:$N$31,[16]перекрестка!$J$27:$K$31,[16]перекрестка!$F$27:$H$31,[16]перекрестка!$F$33:$H$37</definedName>
    <definedName name="P2_SCOPE_SV_PRT" hidden="1">[16]свод!$E$72:$I$79,[16]свод!$E$81:$I$81,[16]свод!$E$85:$H$88,[16]свод!$E$90:$I$90,[16]свод!$E$107:$I$112,[16]свод!$E$114:$I$117,[16]свод!$E$124:$H$127</definedName>
    <definedName name="P2_T1_Protect" hidden="1">#REF!,#REF!,#REF!,#REF!,#REF!,#REF!,#REF!,#REF!,#REF!</definedName>
    <definedName name="P3_SCOPE_F1_PRT" hidden="1">'[16]Ф-1 (для АО-энерго)'!$E$16:$E$17,'[16]Ф-1 (для АО-энерго)'!$C$4:$D$4,'[16]Ф-1 (для АО-энерго)'!$C$7:$E$10,'[16]Ф-1 (для АО-энерго)'!$A$11:$E$11</definedName>
    <definedName name="P3_SCOPE_PER_PRT" hidden="1">[16]перекрестка!$J$33:$K$37,[16]перекрестка!$N$33:$N$37,[16]перекрестка!$F$39:$H$43,[16]перекрестка!$J$39:$K$43,[16]перекрестка!$N$39:$N$43</definedName>
    <definedName name="P3_SCOPE_SV_PRT" hidden="1">[16]свод!$D$135:$G$135,[16]свод!$I$135:$I$140,[16]свод!$H$137:$H$140,[16]свод!$D$138:$G$140,[16]свод!$E$15:$I$16,[16]свод!$E$120:$I$121,[16]свод!$E$18:$I$19</definedName>
    <definedName name="P4_SCOPE_F1_PRT" hidden="1">'[16]Ф-1 (для АО-энерго)'!$C$13:$E$13,'[16]Ф-1 (для АО-энерго)'!$A$14:$E$14,'[16]Ф-1 (для АО-энерго)'!$C$23:$C$50,'[16]Ф-1 (для АО-энерго)'!$C$54:$C$95</definedName>
    <definedName name="P4_SCOPE_PER_PRT" hidden="1">[16]перекрестка!$F$45:$H$49,[16]перекрестка!$J$45:$K$49,[16]перекрестка!$N$45:$N$49,[16]перекрестка!$F$53:$G$64,[16]перекрестка!$H$54:$H$58</definedName>
    <definedName name="P5_SCOPE_PER_PRT" hidden="1">[16]перекрестка!$H$60:$H$64,[16]перекрестка!$J$53:$J$64,[16]перекрестка!$K$54:$K$58,[16]перекрестка!$K$60:$K$64,[16]перекрестка!$N$53:$N$64</definedName>
    <definedName name="P6_SCOPE_PER_PRT" hidden="1">[16]перекрестка!$F$66:$H$70,[16]перекрестка!$J$66:$K$70,[16]перекрестка!$N$66:$N$70,[16]перекрестка!$F$72:$H$76,[16]перекрестка!$J$72:$K$76</definedName>
    <definedName name="P7_SCOPE_PER_PRT" hidden="1">[16]перекрестка!$N$72:$N$76,[16]перекрестка!$F$78:$H$82,[16]перекрестка!$J$78:$K$82,[16]перекрестка!$N$78:$N$82,[16]перекрестка!$F$84:$H$88</definedName>
    <definedName name="P8_SCOPE_PER_PRT" hidden="1">[16]перекрестка!$J$84:$K$88,[16]перекрестка!$N$84:$N$88,[16]перекрестка!$F$14:$G$25,P1_SCOPE_PER_PRT,P2_SCOPE_PER_PRT,P3_SCOPE_PER_PRT,P4_SCOPE_PER_PRT</definedName>
    <definedName name="PATTERN_FIELD">#REF!</definedName>
    <definedName name="PERIOD">[13]TECHSHEET!$G$2</definedName>
    <definedName name="PO_STRUCTURE_NUM_COLUMN_MARKER">#REF!</definedName>
    <definedName name="PO_STRUCTURE_NUMERIC_AREA">#REF!</definedName>
    <definedName name="PROT_22">P3_PROT_22,P4_PROT_22,P5_PROT_22</definedName>
    <definedName name="R_COMPONENT">#REF!</definedName>
    <definedName name="REGION_1_START_MARKER">#REF!</definedName>
    <definedName name="REGION_2_START_MARKER">#REF!</definedName>
    <definedName name="REGION_3_START_MARKER">#REF!</definedName>
    <definedName name="REGION_LIST">'[15]субъекты РФ'!$A$2:$A$78</definedName>
    <definedName name="REGION_NAME">[1]Титульный1!$H$6</definedName>
    <definedName name="RELATED_GTP_REGION_1">#REF!</definedName>
    <definedName name="RELATED_GTP_REGION_2">#REF!</definedName>
    <definedName name="RELATED_GTP_REGION_3">#REF!</definedName>
    <definedName name="report_month">#REF!</definedName>
    <definedName name="REPORT_TYPE_LIST">[13]TECHSHEET!$E$7:$E$8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_NUMERIC_AREA">#REF!,#REF!,#REF!,#REF!</definedName>
    <definedName name="SALES_ON_RR_NUMERIC_AREA">#REF!</definedName>
    <definedName name="SALING_REGION_1">#REF!</definedName>
    <definedName name="SALING_REGION_2">#REF!</definedName>
    <definedName name="SALING_REGION_3">#REF!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encount" hidden="1">1</definedName>
    <definedName name="SM_GTP_NUMERIC_AREA">#REF!,#REF!,#REF!,#REF!</definedName>
    <definedName name="spo_marker_1_1">#REF!</definedName>
    <definedName name="spo_marker_1_2">#REF!</definedName>
    <definedName name="spo_marker_2_1">#REF!</definedName>
    <definedName name="spo_marker_2_2">#REF!</definedName>
    <definedName name="spo_marker_3_1">#REF!</definedName>
    <definedName name="spo_marker_3_2">#REF!</definedName>
    <definedName name="spo_reg_1">#REF!</definedName>
    <definedName name="spo_reg_2">#REF!</definedName>
    <definedName name="spo_reg_3">#REF!</definedName>
    <definedName name="T2_DiapProt">P1_T2_DiapProt,P2_T2_DiapProt</definedName>
    <definedName name="TAX_SYSTEM_LIST">[13]TECHSHEET!$E$18:$E$23</definedName>
    <definedName name="theClose">[9]!theClose</definedName>
    <definedName name="TITLE_CONTACTS_DATA">#REF!,#REF!,#REF!,#REF!</definedName>
    <definedName name="TOTAL_EE_BASE_PERIOD">#REF!</definedName>
    <definedName name="TOTAL_EE_REGULATION_PERIOD">#REF!</definedName>
    <definedName name="USER_FIELD">#REF!</definedName>
    <definedName name="vitaly" hidden="1">[5]RSOILBAL!#REF!</definedName>
    <definedName name="wrn.Сравнение._.с._.отраслями." hidden="1">{#N/A,#N/A,TRUE,"Лист1";#N/A,#N/A,TRUE,"Лист2";#N/A,#N/A,TRUE,"Лист3"}</definedName>
    <definedName name="YEAR">[1]Титульный1!$H$11</definedName>
    <definedName name="YES_NO">[13]TECHSHEET!$E$2:$E$3</definedName>
    <definedName name="yjdjt" hidden="1">#REF!</definedName>
    <definedName name="а">'[10]Приложение №2 '!а</definedName>
    <definedName name="апч">'[10]Приложение №2 '!апч</definedName>
    <definedName name="ач">'[10]Приложение №2 '!ач</definedName>
    <definedName name="ачя">'[10]Приложение №2 '!ачя</definedName>
    <definedName name="Базовые">'[17]Производство электроэнергии'!$A$95</definedName>
    <definedName name="Бюджетные_электроэнергии">'[17]Производство электроэнергии'!$A$111</definedName>
    <definedName name="в23ё">'[10]Приложение №2 '!в23ё</definedName>
    <definedName name="вв">'[10]Приложение №2 '!вв</definedName>
    <definedName name="вп">'[10]Приложение №2 '!вп</definedName>
    <definedName name="впа">'[10]Приложение №2 '!впа</definedName>
    <definedName name="второй">#REF!</definedName>
    <definedName name="вуув" hidden="1">{#N/A,#N/A,TRUE,"Лист1";#N/A,#N/A,TRUE,"Лист2";#N/A,#N/A,TRUE,"Лист3"}</definedName>
    <definedName name="вяч">'[10]Приложение №2 '!вяч</definedName>
    <definedName name="гг">'[10]Приложение №2 '!гг</definedName>
    <definedName name="гггр">'[10]Приложение №2 '!гггр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ы">'[10]Приложение №2 '!гы</definedName>
    <definedName name="ЗП1">[18]Лист13!$A$2</definedName>
    <definedName name="ЗП2">[18]Лист13!$B$2</definedName>
    <definedName name="ЗП3">[18]Лист13!$C$2</definedName>
    <definedName name="ЗП4">[18]Лист13!$D$2</definedName>
    <definedName name="иая">'[10]Приложение №2 '!иая</definedName>
    <definedName name="индцкавг98" hidden="1">{#N/A,#N/A,TRUE,"Лист1";#N/A,#N/A,TRUE,"Лист2";#N/A,#N/A,TRUE,"Лист3"}</definedName>
    <definedName name="й">'[10]Приложение №2 '!й</definedName>
    <definedName name="йй">'[10]Приложение №2 '!йй</definedName>
    <definedName name="к">[0]!к</definedName>
    <definedName name="квнп">'[10]Приложение №2 '!квнп</definedName>
    <definedName name="ке">'[10]Приложение №2 '!ке</definedName>
    <definedName name="ке1">'[10]Приложение №2 '!ке1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'[19]#ССЫЛКА'!$A$8:$C$98</definedName>
    <definedName name="копия">'[10]Приложение №2 '!копия</definedName>
    <definedName name="лод">'[10]Приложение №2 '!лод</definedName>
    <definedName name="лод1">'[10]Приложение №2 '!лод1</definedName>
    <definedName name="лчв">'[10]Приложение №2 '!лчв</definedName>
    <definedName name="лшыу">'[10]Приложение №2 '!лшыу</definedName>
    <definedName name="лык">'[10]Приложение №2 '!лык</definedName>
    <definedName name="Модуль12.theHide">[20]!Модуль12.theHide</definedName>
    <definedName name="Модуль9.theHide">[9]!Модуль9.theHide</definedName>
    <definedName name="мым">'[10]Приложение №2 '!мым</definedName>
    <definedName name="н" hidden="1">#REF!</definedName>
    <definedName name="Население">'[17]Производство электроэнергии'!$A$124</definedName>
    <definedName name="нг" hidden="1">{"'D'!$A$1:$E$13"}</definedName>
    <definedName name="о" hidden="1">{#N/A,#N/A,TRUE,"Лист1";#N/A,#N/A,TRUE,"Лист2";#N/A,#N/A,TRUE,"Лист3"}</definedName>
    <definedName name="ОБЛїРСЬ_МГХїСЖ">#REF!</definedName>
    <definedName name="Обнуление_818">[21]!Обнуление_818</definedName>
    <definedName name="ов">'[10]Приложение №2 '!ов</definedName>
    <definedName name="овв">'[10]Приложение №2 '!овв</definedName>
    <definedName name="овк">'[10]Приложение №2 '!овк</definedName>
    <definedName name="овкккк">'[10]Приложение №2 '!овкккк</definedName>
    <definedName name="овч">'[10]Приложение №2 '!овч</definedName>
    <definedName name="окнв">'[10]Приложение №2 '!окнв</definedName>
    <definedName name="онкв">'[10]Приложение №2 '!онкв</definedName>
    <definedName name="орвяч">'[10]Приложение №2 '!орвяч</definedName>
    <definedName name="оро">'[10]Приложение №2 '!оро</definedName>
    <definedName name="оро1">'[10]Приложение №2 '!оро1</definedName>
    <definedName name="орс">'[10]Приложение №2 '!орс</definedName>
    <definedName name="отач">'[10]Приложение №2 '!отач</definedName>
    <definedName name="оык">'[10]Приложение №2 '!оык</definedName>
    <definedName name="пав">'[10]Приложение №2 '!пав</definedName>
    <definedName name="первый">#REF!</definedName>
    <definedName name="Подстанции">[22]Подстанции!$A$2:$L$100</definedName>
    <definedName name="прибыль3" hidden="1">{#N/A,#N/A,TRUE,"Лист1";#N/A,#N/A,TRUE,"Лист2";#N/A,#N/A,TRUE,"Лист3"}</definedName>
    <definedName name="Приложение">#N/A</definedName>
    <definedName name="Прочие_электроэнергии">'[17]Производство электроэнергии'!$A$132</definedName>
    <definedName name="пч">'[10]Приложение №2 '!пч</definedName>
    <definedName name="ра">'[10]Приложение №2 '!ра</definedName>
    <definedName name="рв">'[10]Приложение №2 '!рв</definedName>
    <definedName name="рис1" hidden="1">{#N/A,#N/A,TRUE,"Лист1";#N/A,#N/A,TRUE,"Лист2";#N/A,#N/A,TRUE,"Лист3"}</definedName>
    <definedName name="ричч">'[10]Приложение №2 '!ричч</definedName>
    <definedName name="РН" hidden="1">'[19]#ССЫЛКА'!$A$8:$C$98</definedName>
    <definedName name="РН1" hidden="1">'[19]#ССЫЛКА'!$A$8:$C$98</definedName>
    <definedName name="РНПК_оптим" hidden="1">'[23]#ССЫЛКА'!$A$8:$C$98</definedName>
    <definedName name="роп">'[10]Приложение №2 '!роп</definedName>
    <definedName name="ропор">'[10]Приложение №2 '!ропор</definedName>
    <definedName name="рпа">'[10]Приложение №2 '!рпа</definedName>
    <definedName name="рпав">'[10]Приложение №2 '!рпав</definedName>
    <definedName name="рфу">'[10]Приложение №2 '!рфу</definedName>
    <definedName name="ры">'[10]Приложение №2 '!ры</definedName>
    <definedName name="рыу">'[10]Приложение №2 '!рыу</definedName>
    <definedName name="с">'[10]Приложение №2 '!с</definedName>
    <definedName name="сме">'[10]Приложение №2 '!сме</definedName>
    <definedName name="СмЗатНИОКР">'[10]Приложение №2 '!СмЗатНИОКР</definedName>
    <definedName name="со">'[10]Приложение №2 '!со</definedName>
    <definedName name="со1">'[10]Приложение №2 '!со1</definedName>
    <definedName name="сп">'[10]Приложение №2 '!сп</definedName>
    <definedName name="справка2">'[10]Приложение №2 '!справка2</definedName>
    <definedName name="сс">'[10]Приложение №2 '!сс</definedName>
    <definedName name="сссс">'[10]Приложение №2 '!сссс</definedName>
    <definedName name="ссы">'[10]Приложение №2 '!ссы</definedName>
    <definedName name="Счетчики">'[22]Приборы учета'!$A$3:$AF$302</definedName>
    <definedName name="таб_4.2.1.">'[10]Приложение №2 '!таб_4.2.1.</definedName>
    <definedName name="табл_4.2">'[10]Приложение №2 '!табл_4.2</definedName>
    <definedName name="точ">'[10]Приложение №2 '!точ</definedName>
    <definedName name="тп" hidden="1">{#N/A,#N/A,TRUE,"Лист1";#N/A,#N/A,TRUE,"Лист2";#N/A,#N/A,TRUE,"Лист3"}</definedName>
    <definedName name="третий">#REF!</definedName>
    <definedName name="тч">'[10]Приложение №2 '!тч</definedName>
    <definedName name="у">'[10]Приложение №2 '!у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а">'[10]Приложение №2 '!ура</definedName>
    <definedName name="УФ">'[10]Приложение №2 '!УФ</definedName>
    <definedName name="уц1">'[10]Приложение №2 '!уц1</definedName>
    <definedName name="фa1">#REF!</definedName>
    <definedName name="фффффф" hidden="1">{#N/A,#N/A,TRUE,"Лист1";#N/A,#N/A,TRUE,"Лист2";#N/A,#N/A,TRUE,"Лист3"}</definedName>
    <definedName name="ц">'[10]Приложение №2 '!ц</definedName>
    <definedName name="цу">'[10]Приложение №2 '!цу</definedName>
    <definedName name="цу1">'[10]Приложение №2 '!цу1</definedName>
    <definedName name="цуа">'[10]Приложение №2 '!цуа</definedName>
    <definedName name="цук">'[10]Приложение №2 '!цук</definedName>
    <definedName name="цук1">'[10]Приложение №2 '!цук1</definedName>
    <definedName name="ч">#REF!</definedName>
    <definedName name="четвертый">#REF!</definedName>
    <definedName name="шга">'[10]Приложение №2 '!шга</definedName>
    <definedName name="шеув">'[10]Приложение №2 '!шеув</definedName>
    <definedName name="шув">'[10]Приложение №2 '!шув</definedName>
    <definedName name="шшш">'[10]Приложение №2 '!шшш</definedName>
    <definedName name="шшшшшо">'[10]Приложение №2 '!шшшшшо</definedName>
    <definedName name="ыв">'[10]Приложение №2 '!ыв</definedName>
    <definedName name="ыву">'[10]Приложение №2 '!ыву</definedName>
    <definedName name="ыкц">'[10]Приложение №2 '!ыкц</definedName>
    <definedName name="ыра">'[10]Приложение №2 '!ыра</definedName>
    <definedName name="ыуаы" hidden="1">{#N/A,#N/A,TRUE,"Лист1";#N/A,#N/A,TRUE,"Лист2";#N/A,#N/A,TRUE,"Лист3"}</definedName>
    <definedName name="ычяав">'[10]Приложение №2 '!ычяав</definedName>
    <definedName name="ыыыы">'[10]Приложение №2 '!ыыыы</definedName>
    <definedName name="ьоыв">'[10]Приложение №2 '!ьоыв</definedName>
    <definedName name="ьрпв">'[10]Приложение №2 '!ьрпв</definedName>
    <definedName name="ьрпс">'[10]Приложение №2 '!ьрпс</definedName>
    <definedName name="ьрс">'[10]Приложение №2 '!ьрс</definedName>
    <definedName name="юнша">'[10]Приложение №2 '!юнша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H66" i="1" s="1"/>
  <c r="F65" i="1"/>
  <c r="H65" i="1" s="1"/>
  <c r="G64" i="1"/>
  <c r="F64" i="1"/>
  <c r="H64" i="1" s="1"/>
  <c r="H63" i="1"/>
  <c r="H42" i="1"/>
  <c r="H38" i="1"/>
  <c r="H37" i="1" s="1"/>
  <c r="F37" i="1"/>
  <c r="H30" i="1"/>
  <c r="H28" i="1"/>
  <c r="H26" i="1"/>
  <c r="H25" i="1" s="1"/>
  <c r="G26" i="1"/>
  <c r="F26" i="1"/>
  <c r="E26" i="1"/>
  <c r="G25" i="1"/>
  <c r="F25" i="1"/>
  <c r="E25" i="1"/>
  <c r="H18" i="1"/>
  <c r="H17" i="1"/>
  <c r="H16" i="1"/>
  <c r="H15" i="1"/>
  <c r="G14" i="1"/>
  <c r="G13" i="1" s="1"/>
  <c r="F14" i="1"/>
  <c r="F13" i="1" s="1"/>
  <c r="E14" i="1"/>
  <c r="E13" i="1" s="1"/>
  <c r="H13" i="1" l="1"/>
  <c r="E62" i="1"/>
  <c r="H14" i="1"/>
  <c r="F62" i="1"/>
  <c r="F61" i="1" s="1"/>
  <c r="G62" i="1"/>
  <c r="G61" i="1" s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<sst xmlns="http://schemas.openxmlformats.org/spreadsheetml/2006/main" count="60" uniqueCount="26">
  <si>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</si>
  <si>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</si>
  <si>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</si>
  <si>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</si>
  <si>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</si>
  <si>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</si>
  <si>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</si>
  <si>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</si>
  <si>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</si>
  <si>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</si>
  <si>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</si>
  <si>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</si>
  <si>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</si>
  <si>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</si>
  <si>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</si>
  <si>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</si>
  <si>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</si>
  <si>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</si>
  <si>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</si>
  <si>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</si>
  <si>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</si>
  <si>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</si>
  <si>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</si>
  <si>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</si>
  <si>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Апрель 2025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</si>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</sst>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40;&#1087;&#1088;&#1077;&#1083;&#1100;%202025%20&#1075;&#1086;&#1076;&#1072;%20&#1070;&#1058;&#1069;&#1050;/&#1086;&#1090;&#1095;&#1105;&#1090;&#1099;/&#1054;&#1090;&#1095;&#1105;&#1090;&#1099;%2046&#1069;&#1057;%20&#1080;%2046&#1069;&#1069;/46&#1069;&#1057;%20&#1040;&#1087;&#1088;&#1077;&#1083;&#1100;%202025%20&#1080;&#1090;&#1086;&#1075;&#1086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OgaryshevaY\Desktop\&#1056;&#1077;&#1075;&#1083;&#1072;&#1084;&#1077;&#1085;&#1090;\&#1058;&#1080;&#1087;&#1086;&#1074;&#1099;&#1077;%20&#1076;&#1086;&#1075;&#1086;&#1074;&#1086;&#1088;&#1099;\&#1058;&#1080;&#1087;&#1086;&#1074;&#1086;&#1081;%20&#1058;&#1057;&#1054;\&#1058;&#1080;&#1087;&#1086;&#1074;&#1086;&#1081;%20&#1076;&#1086;&#1075;&#1086;&#1074;&#1086;&#1088;%20&#1089;%20&#1058;&#1057;&#1054;%201,2%20&#1088;&#1072;&#1089;&#1093;&#1086;&#1076;\&#1055;&#1088;&#1080;&#1083;&#1086;&#1078;&#1077;&#1085;&#1080;&#1103;%20&#1058;&#1057;&#1054;%20&#1088;&#1072;&#1089;&#1093;&#1086;&#1076;%201,2,3,4,4.1,5,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40;&#1054;%20&#1058;&#1069;&#1057;&#1073;\&#1055;&#1088;&#1080;&#1083;%201-3-4%20&#1058;&#1086;&#1073;&#1052;&#1069;&#105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52;&#1072;&#1088;&#1090;%202025%20&#1075;&#1086;&#1076;&#1072;%20&#1070;&#1058;&#1069;&#1050;/&#1045;&#1048;&#1040;&#1057;/&#1045;&#1048;&#1040;&#1057;/&#1086;&#1090;&#1095;&#1105;&#1090;%20&#1074;%20&#1056;&#1069;&#1050;/&#1060;&#1040;&#1050;&#1058;/ENERGY.KTL.SB.FACT.5.72(v4.1)_03_2025_UTE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ryshevaY/Desktop/&#1056;&#1077;&#1075;&#1083;&#1072;&#1084;&#1077;&#1085;&#1090;/&#1058;&#1080;&#1087;&#1086;&#1074;&#1099;&#1077;%20&#1076;&#1086;&#1075;&#1086;&#1074;&#1086;&#1088;&#1099;/&#1058;&#1080;&#1087;&#1086;&#1074;&#1086;&#1081;%20&#1058;&#1057;&#1054;/&#1058;&#1080;&#1087;&#1086;&#1074;&#1086;&#1081;%20&#1076;&#1086;&#1075;&#1086;&#1074;&#1086;&#1088;%20&#1089;%20&#1058;&#1057;&#1054;%201,2%20&#1088;&#1072;&#1089;&#1093;&#1086;&#1076;/&#1055;&#1088;&#1080;&#1083;&#1086;&#1078;&#1077;&#1085;&#1080;&#1103;%20&#1058;&#1057;&#1054;%20&#1088;&#1072;&#1089;&#1093;&#1086;&#1076;%201,2,3,4,4.1,5,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0;&#1053;&#1048;&#1043;&#1040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MAKET81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diunov\&#1052;&#1086;&#1080;%20&#1076;&#1086;&#1082;&#1091;&#1084;&#1077;&#1085;&#1090;&#1099;\work\&#1047;&#1072;&#1103;&#1074;&#1082;&#1080;\&#1047;&#1072;&#1103;&#1074;&#1082;&#1072;%20&#1074;%20&#1054;&#1040;&#1054;%20&#1058;&#1102;&#1084;&#1077;&#1085;&#1100;&#1101;&#1085;&#1077;&#1088;&#1075;&#1086;\&#1040;&#1074;&#1090;&#1086;&#1087;&#1088;&#1080;&#1083;&#1086;&#1078;&#1077;&#1085;&#1080;&#1103;%20&#1058;&#1102;&#1084;&#1077;&#1085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corp.te.ru\GROUP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-PL\NBPL\_F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-PL\NBPL\_F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BALANC\BUHOTCH\&#1052;&#1040;&#1050;&#1045;&#1058;8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2;8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Прил.4 Сводная вед. ЮТЭК-РС"/>
      <sheetName val="Прил.5 Акт об ок.услуг ЮТЭК-РС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Прил.4 Сводная вед. РГЭС"/>
      <sheetName val="Прил.5 Акт об ок.услуг РГЭС"/>
      <sheetName val="Шаблон 46 ГП"/>
      <sheetName val="Структура в РЭК"/>
      <sheetName val="АПБЭ ИТОГО"/>
      <sheetName val="Прил.4 Сводная ведомость ИТОГО"/>
      <sheetName val="Прил.5 Акт об оказ.услуг ИТОГО"/>
      <sheetName val="ЕКТ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сбор"/>
      <sheetName val="Инструкция1"/>
      <sheetName val="Титульный1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1"/>
      <sheetName val="Баланс ЭЭ и Мощности1"/>
      <sheetName val="Покупка1"/>
      <sheetName val="Продажа1"/>
      <sheetName val="Продажа РР ХМО1"/>
      <sheetName val="Прочие платежи1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com" refersTo="#ССЫЛКА!" sheetId="2"/>
      <definedName name="CompOt" refersTo="#ССЫЛКА!" sheetId="2"/>
      <definedName name="CompRas" refersTo="#ССЫЛКА!" sheetId="2"/>
      <definedName name="ew" refersTo="#ССЫЛКА!" sheetId="2"/>
      <definedName name="_xlbgnm.ew1" refersTo="#ССЫЛКА!" sheetId="2"/>
      <definedName name="fg" refersTo="#ССЫЛКА!" sheetId="2"/>
      <definedName name="_xlbgnm.fg1" refersTo="#ССЫЛКА!" sheetId="2"/>
      <definedName name="hg" refersTo="#ССЫЛКА!" sheetId="2"/>
      <definedName name="k" refersTo="#ССЫЛКА!" sheetId="2"/>
      <definedName name="а" refersTo="#ССЫЛКА!" sheetId="2"/>
      <definedName name="апч" refersTo="#ССЫЛКА!" sheetId="2"/>
      <definedName name="ач" refersTo="#ССЫЛКА!" sheetId="2"/>
      <definedName name="ачя" refersTo="#ССЫЛКА!" sheetId="2"/>
      <definedName name="в23ё" refersTo="#ССЫЛКА!" sheetId="2"/>
      <definedName name="вв" refersTo="#ССЫЛКА!" sheetId="2"/>
      <definedName name="вп" refersTo="#ССЫЛКА!" sheetId="2"/>
      <definedName name="впа" refersTo="#ССЫЛКА!" sheetId="2"/>
      <definedName name="вяч" refersTo="#ССЫЛКА!" sheetId="2"/>
      <definedName name="гг" refersTo="#ССЫЛКА!" sheetId="2"/>
      <definedName name="гггр" refersTo="#ССЫЛКА!" sheetId="2"/>
      <definedName name="гы" refersTo="#ССЫЛКА!" sheetId="2"/>
      <definedName name="й" refersTo="#ССЫЛКА!" sheetId="2"/>
      <definedName name="иая" refersTo="#ССЫЛКА!" sheetId="2"/>
      <definedName name="йй" refersTo="#ССЫЛКА!" sheetId="2"/>
      <definedName name="квнп" refersTo="#ССЫЛКА!" sheetId="2"/>
      <definedName name="ке" refersTo="#ССЫЛКА!" sheetId="2"/>
      <definedName name="ке1" refersTo="#ССЫЛКА!" sheetId="2"/>
      <definedName name="копия" refersTo="#ССЫЛКА!" sheetId="2"/>
      <definedName name="лод" refersTo="#ССЫЛКА!" sheetId="2"/>
      <definedName name="лод1" refersTo="#ССЫЛКА!" sheetId="2"/>
      <definedName name="лчв" refersTo="#ССЫЛКА!" sheetId="2"/>
      <definedName name="лшыу" refersTo="#ССЫЛКА!" sheetId="2"/>
      <definedName name="лык" refersTo="#ССЫЛКА!" sheetId="2"/>
      <definedName name="мым" refersTo="#ССЫЛКА!" sheetId="2"/>
      <definedName name="ов" refersTo="#ССЫЛКА!" sheetId="2"/>
      <definedName name="овв" refersTo="#ССЫЛКА!" sheetId="2"/>
      <definedName name="овк" refersTo="#ССЫЛКА!" sheetId="2"/>
      <definedName name="овкккк" refersTo="#ССЫЛКА!" sheetId="2"/>
      <definedName name="овч" refersTo="#ССЫЛКА!" sheetId="2"/>
      <definedName name="окнв" refersTo="#ССЫЛКА!" sheetId="2"/>
      <definedName name="онкв" refersTo="#ССЫЛКА!" sheetId="2"/>
      <definedName name="орвяч" refersTo="#ССЫЛКА!" sheetId="2"/>
      <definedName name="оро" refersTo="#ССЫЛКА!" sheetId="2"/>
      <definedName name="оро1" refersTo="#ССЫЛКА!" sheetId="2"/>
      <definedName name="орс" refersTo="#ССЫЛКА!" sheetId="2"/>
      <definedName name="отач" refersTo="#ССЫЛКА!" sheetId="2"/>
      <definedName name="оык" refersTo="#ССЫЛКА!" sheetId="2"/>
      <definedName name="пав" refersTo="#ССЫЛКА!" sheetId="2"/>
      <definedName name="пч" refersTo="#ССЫЛКА!" sheetId="2"/>
      <definedName name="ра" refersTo="#ССЫЛКА!" sheetId="2"/>
      <definedName name="рв" refersTo="#ССЫЛКА!" sheetId="2"/>
      <definedName name="ричч" refersTo="#ССЫЛКА!" sheetId="2"/>
      <definedName name="роп" refersTo="#ССЫЛКА!" sheetId="2"/>
      <definedName name="ропор" refersTo="#ССЫЛКА!" sheetId="2"/>
      <definedName name="рпа" refersTo="#ССЫЛКА!" sheetId="2"/>
      <definedName name="рпав" refersTo="#ССЫЛКА!" sheetId="2"/>
      <definedName name="рфу" refersTo="#ССЫЛКА!" sheetId="2"/>
      <definedName name="ры" refersTo="#ССЫЛКА!" sheetId="2"/>
      <definedName name="рыу" refersTo="#ССЫЛКА!" sheetId="2"/>
      <definedName name="с" refersTo="#ССЫЛКА!" sheetId="2"/>
      <definedName name="сме" refersTo="#ССЫЛКА!" sheetId="2"/>
      <definedName name="СмЗатНИОКР" refersTo="#ССЫЛКА!" sheetId="2"/>
      <definedName name="со" refersTo="#ССЫЛКА!" sheetId="2"/>
      <definedName name="со1" refersTo="#ССЫЛКА!" sheetId="2"/>
      <definedName name="сп" refersTo="#ССЫЛКА!" sheetId="2"/>
      <definedName name="справка2" refersTo="#ССЫЛКА!" sheetId="2"/>
      <definedName name="сс" refersTo="#ССЫЛКА!" sheetId="2"/>
      <definedName name="сссс" refersTo="#ССЫЛКА!" sheetId="2"/>
      <definedName name="ссы" refersTo="#ССЫЛКА!" sheetId="2"/>
      <definedName name="таб_4.2.1." refersTo="#ССЫЛКА!" sheetId="2"/>
      <definedName name="табл_4.2" refersTo="#ССЫЛКА!" sheetId="2"/>
      <definedName name="точ" refersTo="#ССЫЛКА!" sheetId="2"/>
      <definedName name="тч" refersTo="#ССЫЛКА!" sheetId="2"/>
      <definedName name="у" refersTo="#ССЫЛКА!" sheetId="2"/>
      <definedName name="ура" refersTo="#ССЫЛКА!" sheetId="2"/>
      <definedName name="УФ" refersTo="#ССЫЛКА!" sheetId="2"/>
      <definedName name="уц1" refersTo="#ССЫЛКА!" sheetId="2"/>
      <definedName name="ц" refersTo="#ССЫЛКА!" sheetId="2"/>
      <definedName name="цу" refersTo="#ССЫЛКА!" sheetId="2"/>
      <definedName name="цу1" refersTo="#ССЫЛКА!" sheetId="2"/>
      <definedName name="цуа" refersTo="#ССЫЛКА!" sheetId="2"/>
      <definedName name="цук" refersTo="#ССЫЛКА!" sheetId="2"/>
      <definedName name="цук1" refersTo="#ССЫЛКА!" sheetId="2"/>
      <definedName name="шга" refersTo="#ССЫЛКА!" sheetId="2"/>
      <definedName name="шеув" refersTo="#ССЫЛКА!" sheetId="2"/>
      <definedName name="шув" refersTo="#ССЫЛКА!" sheetId="2"/>
      <definedName name="шшш" refersTo="#ССЫЛКА!" sheetId="2"/>
      <definedName name="шшшшшо" refersTo="#ССЫЛКА!" sheetId="2"/>
      <definedName name="ыв" refersTo="#ССЫЛКА!" sheetId="2"/>
      <definedName name="ыву" refersTo="#ССЫЛКА!" sheetId="2"/>
      <definedName name="ыкц" refersTo="#ССЫЛКА!" sheetId="2"/>
      <definedName name="ыра" refersTo="#ССЫЛКА!" sheetId="2"/>
      <definedName name="ычяав" refersTo="#ССЫЛКА!" sheetId="2"/>
      <definedName name="ыыыы" refersTo="#ССЫЛКА!" sheetId="2"/>
      <definedName name="ьоыв" refersTo="#ССЫЛКА!" sheetId="2"/>
      <definedName name="ьрпв" refersTo="#ССЫЛКА!" sheetId="2"/>
      <definedName name="ьрпс" refersTo="#ССЫЛКА!" sheetId="2"/>
      <definedName name="ьрс" refersTo="#ССЫЛКА!" sheetId="2"/>
      <definedName name="юнша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  <sheetName val="Прил 1-3-4 ТобМЭС"/>
      <sheetName val="Реестр"/>
      <sheetName val="Актив"/>
      <sheetName val="Производство электроэнергии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Tarif2_demo"/>
      <sheetName val="ТобМЭС"/>
      <sheetName val="Enums"/>
      <sheetName val="FES"/>
      <sheetName val="1.6"/>
      <sheetName val="FST5"/>
      <sheetName val="ИТ-бюджет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XLR_NoRangeSheet"/>
      <sheetName val="SHPZ"/>
      <sheetName val="Лист13"/>
      <sheetName val="мар 2001"/>
      <sheetName val="навигация"/>
      <sheetName val="Т12"/>
      <sheetName val="Т3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Макро"/>
      <sheetName val="Справочники"/>
      <sheetName val="Заголовок"/>
      <sheetName val="Закупки"/>
      <sheetName val="эл ст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алькуляция кв"/>
      <sheetName val="Balance Sheet"/>
      <sheetName val="Приложение 1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1997"/>
      <sheetName val="1998"/>
      <sheetName val="9-1"/>
      <sheetName val="Титульный лист С-П"/>
      <sheetName val="2002(v1)"/>
      <sheetName val="хар-ка земли 1 "/>
      <sheetName val="Коррект"/>
      <sheetName val="ФИНПЛАН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13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FES"/>
      <sheetName val="расшифровка"/>
      <sheetName val="июнь9"/>
      <sheetName val="Лист1"/>
      <sheetName val="Тарифы _ЗН"/>
      <sheetName val="Тарифы _СК"/>
      <sheetName val="исходные данные"/>
      <sheetName val="Исходные"/>
      <sheetName val="sapactivexlhiddensheet"/>
      <sheetName val="расчет тарифов"/>
      <sheetName val="свод"/>
      <sheetName val="Номенклатура"/>
      <sheetName val="продВ(I)"/>
      <sheetName val="У-Алд_наслегаХранение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УЗ-21(2002):УЗ-22(3кв.) (2)"/>
      <sheetName val="Стр1"/>
      <sheetName val="Список"/>
      <sheetName val="Закупки центр"/>
      <sheetName val="sverxtip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регионы"/>
      <sheetName val="на 1 тут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Выгрузка"/>
      <sheetName val="Данные ОАО"/>
      <sheetName val="Прил1"/>
      <sheetName val="мониторинг"/>
      <sheetName val="содержание2"/>
      <sheetName val="МО"/>
      <sheetName val="лист2"/>
      <sheetName val="Огл. Графиков"/>
      <sheetName val="рабочий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все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взз"/>
      <sheetName val="PriceListAP"/>
      <sheetName val="Пер-Вл"/>
      <sheetName val="IS-$"/>
      <sheetName val="Индексы "/>
      <sheetName val="Заявка ГВК ВО 2014"/>
      <sheetName val="Заявка ГВК ВС 2014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тоимость_ЭЭ"/>
      <sheetName val="Расчёт_НВВ_по_RAB"/>
      <sheetName val="ОХЗ_КТС"/>
      <sheetName val="на_1_тут"/>
      <sheetName val="Закупки_центр"/>
      <sheetName val="УЗ-21(2002):УЗ-22(3кв_)_(2)"/>
      <sheetName val="сценарные_условия_ОГК"/>
      <sheetName val="Данные_ОАО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тоимость_ЭЭ1"/>
      <sheetName val="Расчёт_НВВ_по_RAB1"/>
      <sheetName val="ОХЗ_КТС1"/>
      <sheetName val="на_1_тут1"/>
      <sheetName val="Закупки_центр1"/>
      <sheetName val="УЗ-21(2002):УЗ-22(3кв_)_(2)1"/>
      <sheetName val="сценарные_условия_ОГК1"/>
      <sheetName val="Данные_ОАО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Расчёт расходов"/>
      <sheetName val="НВВ по уровням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Cfg_Rv"/>
      <sheetName val="XLR_NoRangeSheet"/>
      <sheetName val="2"/>
      <sheetName val="4.1"/>
      <sheetName val="2007 (Min)"/>
      <sheetName val="2007 (Max)"/>
      <sheetName val="2006"/>
      <sheetName val="июль2006"/>
      <sheetName val="Свод расчет"/>
      <sheetName val="Дебиторы"/>
      <sheetName val="НФИк"/>
      <sheetName val="эл.энергия"/>
      <sheetName val="хоз_расходы"/>
      <sheetName val="Group_221"/>
      <sheetName val="с теми же формулами"/>
      <sheetName val="2.3"/>
      <sheetName val="тех.лист"/>
      <sheetName val="Оперативный факт за январь 2010"/>
      <sheetName val="техлист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  <sheetName val="AP_MVT"/>
      <sheetName val="CH_ACC"/>
      <sheetName val="ээ"/>
      <sheetName val="6 Списки"/>
      <sheetName val="ras bs"/>
      <sheetName val="топливо2009"/>
      <sheetName val="2009"/>
      <sheetName val="ИД2016"/>
      <sheetName val="A"/>
      <sheetName val="сиз"/>
      <sheetName val="Проводки_02"/>
      <sheetName val="АКРасч"/>
      <sheetName val="valuations"/>
      <sheetName val="Форма сетевой график ЭРСБ"/>
      <sheetName val="Info"/>
      <sheetName val="Grouplist"/>
      <sheetName val="mtl$-inter"/>
      <sheetName val="Т19.1"/>
      <sheetName val="Т1.1.1"/>
      <sheetName val="Т1.2.1"/>
      <sheetName val="Parametrs"/>
      <sheetName val="Общий свод (2)"/>
      <sheetName val="Т19_1"/>
      <sheetName val="Т1_1_1"/>
      <sheetName val="Т1_2_1"/>
      <sheetName val="Общий_свод_(2)"/>
      <sheetName val="Т19_11"/>
      <sheetName val="Т1_1_11"/>
      <sheetName val="Т1_2_11"/>
      <sheetName val="Общий_свод_(2)1"/>
      <sheetName val="Т19_12"/>
      <sheetName val="Т1_1_12"/>
      <sheetName val="Т1_2_12"/>
      <sheetName val="Общий_свод_(2)2"/>
      <sheetName val="Т19_13"/>
      <sheetName val="Т1_1_13"/>
      <sheetName val="Т1_2_13"/>
      <sheetName val="Общий_свод_(2)3"/>
      <sheetName val="Т19_14"/>
      <sheetName val="Т1_1_14"/>
      <sheetName val="Т1_2_14"/>
      <sheetName val="Общий_свод_(2)4"/>
      <sheetName val="ОХЗ_КТС5"/>
      <sheetName val="Стоимость_ЭЭ5"/>
      <sheetName val="Расчёт_НВВ_по_RAB5"/>
      <sheetName val="Закупки_центр5"/>
      <sheetName val="УЗ-21(2002):УЗ-22(3кв_)_(2)5"/>
      <sheetName val="на_1_тут5"/>
      <sheetName val="баланс_энергии5"/>
      <sheetName val="ремонты_20105"/>
      <sheetName val="п_1_20__расшифровка_квл_20105"/>
      <sheetName val="соц_характер5"/>
      <sheetName val="Т19_15"/>
      <sheetName val="Т1_1_15"/>
      <sheetName val="Т1_2_15"/>
      <sheetName val="сценарные_условия_ОГК5"/>
      <sheetName val="Общий_свод_(2)5"/>
      <sheetName val="ОХЗ_КТС6"/>
      <sheetName val="Стоимость_ЭЭ6"/>
      <sheetName val="Расчёт_НВВ_по_RAB6"/>
      <sheetName val="Закупки_центр6"/>
      <sheetName val="УЗ-21(2002):УЗ-22(3кв_)_(2)6"/>
      <sheetName val="на_1_тут6"/>
      <sheetName val="баланс_энергии6"/>
      <sheetName val="ремонты_20106"/>
      <sheetName val="п_1_20__расшифровка_квл_20106"/>
      <sheetName val="соц_характер6"/>
      <sheetName val="Т19_16"/>
      <sheetName val="Т1_1_16"/>
      <sheetName val="Т1_2_16"/>
      <sheetName val="сценарные_условия_ОГК6"/>
      <sheetName val="Общий_свод_(2)6"/>
      <sheetName val="Свод__табл_12"/>
      <sheetName val="Отпуск_ээ12"/>
      <sheetName val="Вспом__мат-лы12"/>
      <sheetName val="Прочие_затраты12"/>
      <sheetName val="ИТОГИ__по_Н,Р,Э,Q12"/>
      <sheetName val="эл_ст12"/>
      <sheetName val="Производство_электроэнергии12"/>
      <sheetName val="18_112"/>
      <sheetName val="19_1_112"/>
      <sheetName val="19_1_212"/>
      <sheetName val="19_212"/>
      <sheetName val="2_112"/>
      <sheetName val="21_112"/>
      <sheetName val="21_2_112"/>
      <sheetName val="21_2_212"/>
      <sheetName val="21_412"/>
      <sheetName val="28_312"/>
      <sheetName val="1_121"/>
      <sheetName val="1_212"/>
      <sheetName val="18_212"/>
      <sheetName val="2_212"/>
      <sheetName val="20_112"/>
      <sheetName val="21_312"/>
      <sheetName val="24_112"/>
      <sheetName val="25_112"/>
      <sheetName val="28_112"/>
      <sheetName val="28_212"/>
      <sheetName val="P2_112"/>
      <sheetName val="P2_212"/>
      <sheetName val="Приложение_2_111"/>
      <sheetName val="инвестиции_200712"/>
      <sheetName val="УЗ-21(1кв_)_(2)12"/>
      <sheetName val="УЗ-22(3кв_)_(2)12"/>
      <sheetName val="Калькуляция_кв12"/>
      <sheetName val="Balance_Sheet12"/>
      <sheetName val="FEK_2002_Н11"/>
      <sheetName val="хар-ка_земли_1_11"/>
      <sheetName val="Приложение_111"/>
      <sheetName val="факт_2009_года11"/>
      <sheetName val="Факт_2010_года11"/>
      <sheetName val="План_на_2011_год11"/>
      <sheetName val="1_1112"/>
      <sheetName val="ф_2_за_4_кв_200511"/>
      <sheetName val="Титульный_лист_С-П11"/>
      <sheetName val="17_111"/>
      <sheetName val="Услуги_ПХ11"/>
      <sheetName val="_накладные_расходы11"/>
      <sheetName val="Ожид_ФР11"/>
      <sheetName val="жилой_фонд11"/>
      <sheetName val="Фин_план11"/>
      <sheetName val="Исходные_данные_и_тариф_ЭЛЕКТР8"/>
      <sheetName val="Справочник_затрат_СБ8"/>
      <sheetName val="Коды_статей8"/>
      <sheetName val="ОХЗ_КТС7"/>
      <sheetName val="расчет_тарифов8"/>
      <sheetName val="1_19_1_произв_тэ8"/>
      <sheetName val="Внеш_Совме8"/>
      <sheetName val="AddList_8"/>
      <sheetName val="Стоимость_ЭЭ7"/>
      <sheetName val="Расчёт_НВВ_по_RAB7"/>
      <sheetName val="Закупки_центр7"/>
      <sheetName val="УЗ-21(2002):УЗ-22(3кв_)_(2)7"/>
      <sheetName val="на_1_тут7"/>
      <sheetName val="баланс_энергии7"/>
      <sheetName val="ремонты_20107"/>
      <sheetName val="п_1_20__расшифровка_квл_20107"/>
      <sheetName val="соц_характер7"/>
      <sheetName val="Т19_17"/>
      <sheetName val="Т1_1_17"/>
      <sheetName val="Т1_2_17"/>
      <sheetName val="сценарные_условия_ОГК7"/>
      <sheetName val="Общий_свод_(2)7"/>
      <sheetName val="Свод__табл_13"/>
      <sheetName val="Отпуск_ээ13"/>
      <sheetName val="Вспом__мат-лы13"/>
      <sheetName val="Прочие_затраты13"/>
      <sheetName val="ИТОГИ__по_Н,Р,Э,Q13"/>
      <sheetName val="эл_ст13"/>
      <sheetName val="Производство_электроэнергии13"/>
      <sheetName val="18_113"/>
      <sheetName val="19_1_113"/>
      <sheetName val="19_1_213"/>
      <sheetName val="19_213"/>
      <sheetName val="2_113"/>
      <sheetName val="21_113"/>
      <sheetName val="21_2_113"/>
      <sheetName val="21_2_213"/>
      <sheetName val="21_413"/>
      <sheetName val="28_313"/>
      <sheetName val="1_122"/>
      <sheetName val="1_213"/>
      <sheetName val="18_213"/>
      <sheetName val="2_213"/>
      <sheetName val="20_113"/>
      <sheetName val="21_313"/>
      <sheetName val="24_113"/>
      <sheetName val="25_113"/>
      <sheetName val="28_113"/>
      <sheetName val="28_213"/>
      <sheetName val="P2_113"/>
      <sheetName val="P2_213"/>
      <sheetName val="Приложение_2_112"/>
      <sheetName val="инвестиции_200713"/>
      <sheetName val="УЗ-21(1кв_)_(2)13"/>
      <sheetName val="УЗ-22(3кв_)_(2)13"/>
      <sheetName val="Калькуляция_кв13"/>
      <sheetName val="Balance_Sheet13"/>
      <sheetName val="FEK_2002_Н12"/>
      <sheetName val="хар-ка_земли_1_12"/>
      <sheetName val="Приложение_112"/>
      <sheetName val="факт_2009_года12"/>
      <sheetName val="Факт_2010_года12"/>
      <sheetName val="План_на_2011_год12"/>
      <sheetName val="1_1113"/>
      <sheetName val="ф_2_за_4_кв_200512"/>
      <sheetName val="Титульный_лист_С-П12"/>
      <sheetName val="17_112"/>
      <sheetName val="Услуги_ПХ12"/>
      <sheetName val="_накладные_расходы12"/>
      <sheetName val="Ожид_ФР12"/>
      <sheetName val="жилой_фонд12"/>
      <sheetName val="Фин_план12"/>
      <sheetName val="Исходные_данные_и_тариф_ЭЛЕКТР9"/>
      <sheetName val="Справочник_затрат_СБ9"/>
      <sheetName val="Коды_статей9"/>
      <sheetName val="Тарифы__ЗН8"/>
      <sheetName val="Тарифы__СК8"/>
      <sheetName val="исходные_данные8"/>
      <sheetName val="ОХЗ_КТС8"/>
      <sheetName val="РСД_ИА_8"/>
      <sheetName val="расчет_тарифов9"/>
      <sheetName val="1_19_1_произв_тэ9"/>
      <sheetName val="План_Газпрома8"/>
      <sheetName val="01-02_(БДиР_Общества)8"/>
      <sheetName val="Внеш_Совме9"/>
      <sheetName val="AddList_9"/>
      <sheetName val="Стоимость_ЭЭ8"/>
      <sheetName val="Расчёт_НВВ_по_RAB8"/>
      <sheetName val="Закупки_центр8"/>
      <sheetName val="УЗ-21(2002):УЗ-22(3кв_)_(2)8"/>
      <sheetName val="на_1_тут8"/>
      <sheetName val="баланс_энергии8"/>
      <sheetName val="ремонты_20108"/>
      <sheetName val="п_1_20__расшифровка_квл_20108"/>
      <sheetName val="соц_характер8"/>
      <sheetName val="Т19_18"/>
      <sheetName val="Т1_1_18"/>
      <sheetName val="Т1_2_18"/>
      <sheetName val="сценарные_условия_ОГК8"/>
      <sheetName val="Общий_свод_(2)8"/>
      <sheetName val="Свод__табл_14"/>
      <sheetName val="Отпуск_ээ14"/>
      <sheetName val="Вспом__мат-лы14"/>
      <sheetName val="Прочие_затраты14"/>
      <sheetName val="ИТОГИ__по_Н,Р,Э,Q14"/>
      <sheetName val="эл_ст14"/>
      <sheetName val="Производство_электроэнергии14"/>
      <sheetName val="18_114"/>
      <sheetName val="19_1_114"/>
      <sheetName val="19_1_214"/>
      <sheetName val="19_214"/>
      <sheetName val="2_114"/>
      <sheetName val="21_114"/>
      <sheetName val="21_2_114"/>
      <sheetName val="21_2_214"/>
      <sheetName val="21_414"/>
      <sheetName val="28_314"/>
      <sheetName val="1_123"/>
      <sheetName val="1_214"/>
      <sheetName val="18_214"/>
      <sheetName val="2_214"/>
      <sheetName val="20_114"/>
      <sheetName val="21_314"/>
      <sheetName val="24_114"/>
      <sheetName val="25_114"/>
      <sheetName val="28_114"/>
      <sheetName val="28_214"/>
      <sheetName val="P2_114"/>
      <sheetName val="P2_214"/>
      <sheetName val="Приложение_2_113"/>
      <sheetName val="инвестиции_200714"/>
      <sheetName val="УЗ-21(1кв_)_(2)14"/>
      <sheetName val="УЗ-22(3кв_)_(2)14"/>
      <sheetName val="Калькуляция_кв14"/>
      <sheetName val="Balance_Sheet14"/>
      <sheetName val="FEK_2002_Н13"/>
      <sheetName val="хар-ка_земли_1_13"/>
      <sheetName val="Приложение_113"/>
      <sheetName val="факт_2009_года13"/>
      <sheetName val="Факт_2010_года13"/>
      <sheetName val="План_на_2011_год13"/>
      <sheetName val="1_1114"/>
      <sheetName val="ф_2_за_4_кв_200513"/>
      <sheetName val="Титульный_лист_С-П13"/>
      <sheetName val="17_113"/>
      <sheetName val="Услуги_ПХ13"/>
      <sheetName val="_накладные_расходы13"/>
      <sheetName val="Ожид_ФР13"/>
      <sheetName val="жилой_фонд13"/>
      <sheetName val="Фин_план13"/>
      <sheetName val="Исходные_данные_и_тариф_ЭЛЕКТ10"/>
      <sheetName val="Справочник_затрат_СБ10"/>
      <sheetName val="Коды_статей10"/>
      <sheetName val="Тарифы__ЗН9"/>
      <sheetName val="Тарифы__СК9"/>
      <sheetName val="исходные_данные9"/>
      <sheetName val="ОХЗ_КТС9"/>
      <sheetName val="РСД_ИА_9"/>
      <sheetName val="расчет_тарифов10"/>
      <sheetName val="1_19_1_произв_тэ10"/>
      <sheetName val="План_Газпрома9"/>
      <sheetName val="01-02_(БДиР_Общества)9"/>
      <sheetName val="Внеш_Совме10"/>
      <sheetName val="AddList_10"/>
      <sheetName val="Стоимость_ЭЭ9"/>
      <sheetName val="Расчёт_НВВ_по_RAB9"/>
      <sheetName val="Закупки_центр9"/>
      <sheetName val="УЗ-21(2002):УЗ-22(3кв_)_(2)9"/>
      <sheetName val="на_1_тут9"/>
      <sheetName val="баланс_энергии9"/>
      <sheetName val="ремонты_20109"/>
      <sheetName val="п_1_20__расшифровка_квл_20109"/>
      <sheetName val="соц_характер9"/>
      <sheetName val="Т19_19"/>
      <sheetName val="Т1_1_19"/>
      <sheetName val="Т1_2_19"/>
      <sheetName val="сценарные_условия_ОГК9"/>
      <sheetName val="Общий_свод_(2)9"/>
      <sheetName val="Свод__табл_15"/>
      <sheetName val="Отпуск_ээ15"/>
      <sheetName val="Вспом__мат-лы15"/>
      <sheetName val="Прочие_затраты15"/>
      <sheetName val="ИТОГИ__по_Н,Р,Э,Q15"/>
      <sheetName val="эл_ст15"/>
      <sheetName val="Производство_электроэнергии15"/>
      <sheetName val="18_115"/>
      <sheetName val="19_1_115"/>
      <sheetName val="19_1_215"/>
      <sheetName val="19_215"/>
      <sheetName val="2_115"/>
      <sheetName val="21_115"/>
      <sheetName val="21_2_115"/>
      <sheetName val="21_2_215"/>
      <sheetName val="21_415"/>
      <sheetName val="28_315"/>
      <sheetName val="1_124"/>
      <sheetName val="1_215"/>
      <sheetName val="18_215"/>
      <sheetName val="2_215"/>
      <sheetName val="20_115"/>
      <sheetName val="21_315"/>
      <sheetName val="24_115"/>
      <sheetName val="25_115"/>
      <sheetName val="28_115"/>
      <sheetName val="28_215"/>
      <sheetName val="P2_115"/>
      <sheetName val="P2_215"/>
      <sheetName val="Приложение_2_114"/>
      <sheetName val="инвестиции_200715"/>
      <sheetName val="УЗ-21(1кв_)_(2)15"/>
      <sheetName val="УЗ-22(3кв_)_(2)15"/>
      <sheetName val="Калькуляция_кв15"/>
      <sheetName val="Balance_Sheet15"/>
      <sheetName val="FEK_2002_Н14"/>
      <sheetName val="хар-ка_земли_1_14"/>
      <sheetName val="Приложение_114"/>
      <sheetName val="факт_2009_года14"/>
      <sheetName val="Факт_2010_года14"/>
      <sheetName val="План_на_2011_год14"/>
      <sheetName val="1_1115"/>
      <sheetName val="ф_2_за_4_кв_200514"/>
      <sheetName val="Титульный_лист_С-П14"/>
      <sheetName val="17_114"/>
      <sheetName val="Услуги_ПХ14"/>
      <sheetName val="_накладные_расходы14"/>
      <sheetName val="Ожид_ФР14"/>
      <sheetName val="жилой_фонд14"/>
      <sheetName val="Фин_план14"/>
      <sheetName val="Исходные_данные_и_тариф_ЭЛЕКТ11"/>
      <sheetName val="Справочник_затрат_СБ11"/>
      <sheetName val="Коды_статей11"/>
      <sheetName val="Тарифы__ЗН10"/>
      <sheetName val="Тарифы__СК10"/>
      <sheetName val="исходные_данные10"/>
      <sheetName val="ОХЗ_КТС10"/>
      <sheetName val="РСД_ИА_10"/>
      <sheetName val="расчет_тарифов11"/>
      <sheetName val="1_19_1_произв_тэ11"/>
      <sheetName val="План_Газпрома10"/>
      <sheetName val="01-02_(БДиР_Общества)10"/>
      <sheetName val="Внеш_Совме11"/>
      <sheetName val="AddList_11"/>
      <sheetName val="Стоимость_ЭЭ10"/>
      <sheetName val="Расчёт_НВВ_по_RAB10"/>
      <sheetName val="Закупки_центр10"/>
      <sheetName val="УЗ-21(2002):УЗ-22(3кв_)_(2)10"/>
      <sheetName val="на_1_тут10"/>
      <sheetName val="баланс_энергии10"/>
      <sheetName val="ремонты_201010"/>
      <sheetName val="п_1_20__расшифровка_квл_201010"/>
      <sheetName val="соц_характер10"/>
      <sheetName val="Т19_110"/>
      <sheetName val="Т1_1_110"/>
      <sheetName val="Т1_2_110"/>
      <sheetName val="сценарные_условия_ОГК10"/>
      <sheetName val="Общий_свод_(2)10"/>
      <sheetName val="Свод__табл_16"/>
      <sheetName val="Отпуск_ээ16"/>
      <sheetName val="Вспом__мат-лы16"/>
      <sheetName val="Прочие_затраты16"/>
      <sheetName val="ИТОГИ__по_Н,Р,Э,Q16"/>
      <sheetName val="эл_ст16"/>
      <sheetName val="Производство_электроэнергии16"/>
      <sheetName val="18_116"/>
      <sheetName val="19_1_116"/>
      <sheetName val="19_1_216"/>
      <sheetName val="19_216"/>
      <sheetName val="2_116"/>
      <sheetName val="21_116"/>
      <sheetName val="21_2_116"/>
      <sheetName val="21_2_216"/>
      <sheetName val="21_416"/>
      <sheetName val="28_316"/>
      <sheetName val="1_125"/>
      <sheetName val="1_216"/>
      <sheetName val="18_216"/>
      <sheetName val="2_216"/>
      <sheetName val="20_116"/>
      <sheetName val="21_316"/>
      <sheetName val="24_116"/>
      <sheetName val="25_116"/>
      <sheetName val="28_116"/>
      <sheetName val="28_216"/>
      <sheetName val="P2_116"/>
      <sheetName val="P2_216"/>
      <sheetName val="Приложение_2_115"/>
      <sheetName val="инвестиции_200716"/>
      <sheetName val="УЗ-21(1кв_)_(2)16"/>
      <sheetName val="УЗ-22(3кв_)_(2)16"/>
      <sheetName val="Калькуляция_кв16"/>
      <sheetName val="Balance_Sheet16"/>
      <sheetName val="FEK_2002_Н15"/>
      <sheetName val="хар-ка_земли_1_15"/>
      <sheetName val="Приложение_115"/>
      <sheetName val="факт_2009_года15"/>
      <sheetName val="Факт_2010_года15"/>
      <sheetName val="План_на_2011_год15"/>
      <sheetName val="1_1116"/>
      <sheetName val="ф_2_за_4_кв_200515"/>
      <sheetName val="Титульный_лист_С-П15"/>
      <sheetName val="17_115"/>
      <sheetName val="Услуги_ПХ15"/>
      <sheetName val="_накладные_расходы15"/>
      <sheetName val="Ожид_ФР15"/>
      <sheetName val="жилой_фонд15"/>
      <sheetName val="Фин_план15"/>
      <sheetName val="Исходные_данные_и_тариф_ЭЛЕКТ12"/>
      <sheetName val="Справочник_затрат_СБ12"/>
      <sheetName val="Коды_статей12"/>
      <sheetName val="Тарифы__ЗН11"/>
      <sheetName val="Тарифы__СК11"/>
      <sheetName val="исходные_данные11"/>
      <sheetName val="ОХЗ_КТС11"/>
      <sheetName val="РСД_ИА_11"/>
      <sheetName val="расчет_тарифов12"/>
      <sheetName val="1_19_1_произв_тэ12"/>
      <sheetName val="План_Газпрома11"/>
      <sheetName val="01-02_(БДиР_Общества)11"/>
      <sheetName val="Внеш_Совме12"/>
      <sheetName val="AddList_12"/>
      <sheetName val="Стоимость_ЭЭ11"/>
      <sheetName val="Расчёт_НВВ_по_RAB11"/>
      <sheetName val="Закупки_центр11"/>
      <sheetName val="УЗ-21(2002):УЗ-22(3кв_)_(2)11"/>
      <sheetName val="на_1_тут11"/>
      <sheetName val="баланс_энергии11"/>
      <sheetName val="ремонты_201011"/>
      <sheetName val="п_1_20__расшифровка_квл_201011"/>
      <sheetName val="соц_характер11"/>
      <sheetName val="Т19_111"/>
      <sheetName val="Т1_1_111"/>
      <sheetName val="Т1_2_111"/>
      <sheetName val="сценарные_условия_ОГК11"/>
      <sheetName val="Общий_свод_(2)11"/>
      <sheetName val="Свод__табл_17"/>
      <sheetName val="Отпуск_ээ17"/>
      <sheetName val="Вспом__мат-лы17"/>
      <sheetName val="Прочие_затраты17"/>
      <sheetName val="ИТОГИ__по_Н,Р,Э,Q17"/>
      <sheetName val="эл_ст17"/>
      <sheetName val="Производство_электроэнергии17"/>
      <sheetName val="18_117"/>
      <sheetName val="19_1_117"/>
      <sheetName val="19_1_217"/>
      <sheetName val="19_217"/>
      <sheetName val="2_117"/>
      <sheetName val="21_117"/>
      <sheetName val="21_2_117"/>
      <sheetName val="21_2_217"/>
      <sheetName val="21_417"/>
      <sheetName val="28_317"/>
      <sheetName val="1_126"/>
      <sheetName val="1_217"/>
      <sheetName val="18_217"/>
      <sheetName val="2_217"/>
      <sheetName val="20_117"/>
      <sheetName val="21_317"/>
      <sheetName val="24_117"/>
      <sheetName val="25_117"/>
      <sheetName val="28_117"/>
      <sheetName val="28_217"/>
      <sheetName val="P2_117"/>
      <sheetName val="P2_217"/>
      <sheetName val="Приложение_2_116"/>
      <sheetName val="инвестиции_200717"/>
      <sheetName val="УЗ-21(1кв_)_(2)17"/>
      <sheetName val="УЗ-22(3кв_)_(2)17"/>
      <sheetName val="Калькуляция_кв17"/>
      <sheetName val="Balance_Sheet17"/>
      <sheetName val="FEK_2002_Н16"/>
      <sheetName val="хар-ка_земли_1_16"/>
      <sheetName val="Приложение_116"/>
      <sheetName val="факт_2009_года16"/>
      <sheetName val="Факт_2010_года16"/>
      <sheetName val="План_на_2011_год16"/>
      <sheetName val="1_1117"/>
      <sheetName val="ф_2_за_4_кв_200516"/>
      <sheetName val="Титульный_лист_С-П16"/>
      <sheetName val="17_116"/>
      <sheetName val="Услуги_ПХ16"/>
      <sheetName val="_накладные_расходы16"/>
      <sheetName val="Ожид_ФР16"/>
      <sheetName val="жилой_фонд16"/>
      <sheetName val="Фин_план16"/>
      <sheetName val="Исходные_данные_и_тариф_ЭЛЕКТ13"/>
      <sheetName val="Справочник_затрат_СБ13"/>
      <sheetName val="Коды_статей13"/>
      <sheetName val="Тарифы__ЗН12"/>
      <sheetName val="Тарифы__СК12"/>
      <sheetName val="исходные_данные12"/>
      <sheetName val="ОХЗ_КТС12"/>
      <sheetName val="РСД_ИА_12"/>
      <sheetName val="расчет_тарифов13"/>
      <sheetName val="1_19_1_произв_тэ13"/>
      <sheetName val="План_Газпрома12"/>
      <sheetName val="01-02_(БДиР_Общества)12"/>
      <sheetName val="Внеш_Совме13"/>
      <sheetName val="AddList_13"/>
      <sheetName val="Стоимость_ЭЭ12"/>
      <sheetName val="Расчёт_НВВ_по_RAB12"/>
      <sheetName val="Закупки_центр12"/>
      <sheetName val="УЗ-21(2002):УЗ-22(3кв_)_(2)12"/>
      <sheetName val="на_1_тут12"/>
      <sheetName val="баланс_энергии12"/>
      <sheetName val="ремонты_201012"/>
      <sheetName val="п_1_20__расшифровка_квл_201012"/>
      <sheetName val="соц_характер12"/>
      <sheetName val="Т19_112"/>
      <sheetName val="Т1_1_112"/>
      <sheetName val="Т1_2_112"/>
      <sheetName val="сценарные_условия_ОГК12"/>
      <sheetName val="Общий_свод_(2)12"/>
      <sheetName val="Свод__табл_19"/>
      <sheetName val="Отпуск_ээ19"/>
      <sheetName val="Вспом__мат-лы19"/>
      <sheetName val="Прочие_затраты19"/>
      <sheetName val="ИТОГИ__по_Н,Р,Э,Q19"/>
      <sheetName val="эл_ст19"/>
      <sheetName val="Производство_электроэнергии19"/>
      <sheetName val="18_119"/>
      <sheetName val="19_1_119"/>
      <sheetName val="19_1_219"/>
      <sheetName val="19_219"/>
      <sheetName val="2_119"/>
      <sheetName val="21_119"/>
      <sheetName val="21_2_119"/>
      <sheetName val="21_2_219"/>
      <sheetName val="21_419"/>
      <sheetName val="28_319"/>
      <sheetName val="1_128"/>
      <sheetName val="1_219"/>
      <sheetName val="18_219"/>
      <sheetName val="2_219"/>
      <sheetName val="20_119"/>
      <sheetName val="21_319"/>
      <sheetName val="24_119"/>
      <sheetName val="25_119"/>
      <sheetName val="28_119"/>
      <sheetName val="28_219"/>
      <sheetName val="P2_119"/>
      <sheetName val="P2_219"/>
      <sheetName val="Приложение_2_118"/>
      <sheetName val="инвестиции_200719"/>
      <sheetName val="УЗ-21(1кв_)_(2)19"/>
      <sheetName val="УЗ-22(3кв_)_(2)19"/>
      <sheetName val="Калькуляция_кв19"/>
      <sheetName val="Balance_Sheet19"/>
      <sheetName val="FEK_2002_Н18"/>
      <sheetName val="хар-ка_земли_1_18"/>
      <sheetName val="Приложение_118"/>
      <sheetName val="факт_2009_года18"/>
      <sheetName val="Факт_2010_года18"/>
      <sheetName val="План_на_2011_год18"/>
      <sheetName val="1_1119"/>
      <sheetName val="ф_2_за_4_кв_200518"/>
      <sheetName val="Титульный_лист_С-П18"/>
      <sheetName val="17_118"/>
      <sheetName val="Услуги_ПХ18"/>
      <sheetName val="_накладные_расходы18"/>
      <sheetName val="Ожид_ФР18"/>
      <sheetName val="жилой_фонд18"/>
      <sheetName val="Фин_план18"/>
      <sheetName val="Исходные_данные_и_тариф_ЭЛЕКТ15"/>
      <sheetName val="Справочник_затрат_СБ15"/>
      <sheetName val="Коды_статей15"/>
      <sheetName val="Тарифы__ЗН14"/>
      <sheetName val="Тарифы__СК14"/>
      <sheetName val="исходные_данные14"/>
      <sheetName val="ОХЗ_КТС14"/>
      <sheetName val="РСД_ИА_14"/>
      <sheetName val="расчет_тарифов15"/>
      <sheetName val="1_19_1_произв_тэ15"/>
      <sheetName val="План_Газпрома14"/>
      <sheetName val="01-02_(БДиР_Общества)14"/>
      <sheetName val="Внеш_Совме15"/>
      <sheetName val="AddList_15"/>
      <sheetName val="Стоимость_ЭЭ14"/>
      <sheetName val="Расчёт_НВВ_по_RAB14"/>
      <sheetName val="Закупки_центр14"/>
      <sheetName val="УЗ-21(2002):УЗ-22(3кв_)_(2)14"/>
      <sheetName val="на_1_тут14"/>
      <sheetName val="баланс_энергии14"/>
      <sheetName val="ремонты_201014"/>
      <sheetName val="п_1_20__расшифровка_квл_201014"/>
      <sheetName val="соц_характер14"/>
      <sheetName val="Т19_114"/>
      <sheetName val="Т1_1_114"/>
      <sheetName val="Т1_2_114"/>
      <sheetName val="сценарные_условия_ОГК14"/>
      <sheetName val="Общий_свод_(2)14"/>
      <sheetName val="Свод__табл_18"/>
      <sheetName val="Отпуск_ээ18"/>
      <sheetName val="Вспом__мат-лы18"/>
      <sheetName val="Прочие_затраты18"/>
      <sheetName val="ИТОГИ__по_Н,Р,Э,Q18"/>
      <sheetName val="эл_ст18"/>
      <sheetName val="Производство_электроэнергии18"/>
      <sheetName val="18_118"/>
      <sheetName val="19_1_118"/>
      <sheetName val="19_1_218"/>
      <sheetName val="19_218"/>
      <sheetName val="2_118"/>
      <sheetName val="21_118"/>
      <sheetName val="21_2_118"/>
      <sheetName val="21_2_218"/>
      <sheetName val="21_418"/>
      <sheetName val="28_318"/>
      <sheetName val="1_127"/>
      <sheetName val="1_218"/>
      <sheetName val="18_218"/>
      <sheetName val="2_218"/>
      <sheetName val="20_118"/>
      <sheetName val="21_318"/>
      <sheetName val="24_118"/>
      <sheetName val="25_118"/>
      <sheetName val="28_118"/>
      <sheetName val="28_218"/>
      <sheetName val="P2_118"/>
      <sheetName val="P2_218"/>
      <sheetName val="Приложение_2_117"/>
      <sheetName val="инвестиции_200718"/>
      <sheetName val="УЗ-21(1кв_)_(2)18"/>
      <sheetName val="УЗ-22(3кв_)_(2)18"/>
      <sheetName val="Калькуляция_кв18"/>
      <sheetName val="Balance_Sheet18"/>
      <sheetName val="FEK_2002_Н17"/>
      <sheetName val="хар-ка_земли_1_17"/>
      <sheetName val="Приложение_117"/>
      <sheetName val="факт_2009_года17"/>
      <sheetName val="Факт_2010_года17"/>
      <sheetName val="План_на_2011_год17"/>
      <sheetName val="1_1118"/>
      <sheetName val="ф_2_за_4_кв_200517"/>
      <sheetName val="Титульный_лист_С-П17"/>
      <sheetName val="17_117"/>
      <sheetName val="Услуги_ПХ17"/>
      <sheetName val="_накладные_расходы17"/>
      <sheetName val="Ожид_ФР17"/>
      <sheetName val="жилой_фонд17"/>
      <sheetName val="Фин_план17"/>
      <sheetName val="Исходные_данные_и_тариф_ЭЛЕКТ14"/>
      <sheetName val="Справочник_затрат_СБ14"/>
      <sheetName val="Коды_статей14"/>
      <sheetName val="Тарифы__ЗН13"/>
      <sheetName val="Тарифы__СК13"/>
      <sheetName val="исходные_данные13"/>
      <sheetName val="ОХЗ_КТС13"/>
      <sheetName val="РСД_ИА_13"/>
      <sheetName val="расчет_тарифов14"/>
      <sheetName val="1_19_1_произв_тэ14"/>
      <sheetName val="План_Газпрома13"/>
      <sheetName val="01-02_(БДиР_Общества)13"/>
      <sheetName val="Внеш_Совме14"/>
      <sheetName val="AddList_14"/>
      <sheetName val="Стоимость_ЭЭ13"/>
      <sheetName val="Расчёт_НВВ_по_RAB13"/>
      <sheetName val="Закупки_центр13"/>
      <sheetName val="УЗ-21(2002):УЗ-22(3кв_)_(2)13"/>
      <sheetName val="на_1_тут13"/>
      <sheetName val="баланс_энергии13"/>
      <sheetName val="ремонты_201013"/>
      <sheetName val="п_1_20__расшифровка_квл_201013"/>
      <sheetName val="соц_характер13"/>
      <sheetName val="Т19_113"/>
      <sheetName val="Т1_1_113"/>
      <sheetName val="Т1_2_113"/>
      <sheetName val="сценарные_условия_ОГК13"/>
      <sheetName val="Общий_свод_(2)13"/>
      <sheetName val="Свод__табл_20"/>
      <sheetName val="Отпуск_ээ20"/>
      <sheetName val="Вспом__мат-лы20"/>
      <sheetName val="Прочие_затраты20"/>
      <sheetName val="ИТОГИ__по_Н,Р,Э,Q20"/>
      <sheetName val="эл_ст20"/>
      <sheetName val="Производство_электроэнергии20"/>
      <sheetName val="18_120"/>
      <sheetName val="19_1_120"/>
      <sheetName val="19_1_220"/>
      <sheetName val="19_220"/>
      <sheetName val="2_120"/>
      <sheetName val="21_120"/>
      <sheetName val="21_2_120"/>
      <sheetName val="21_2_220"/>
      <sheetName val="21_420"/>
      <sheetName val="28_320"/>
      <sheetName val="1_129"/>
      <sheetName val="1_220"/>
      <sheetName val="18_220"/>
      <sheetName val="2_220"/>
      <sheetName val="20_120"/>
      <sheetName val="21_320"/>
      <sheetName val="24_120"/>
      <sheetName val="25_120"/>
      <sheetName val="28_120"/>
      <sheetName val="28_220"/>
      <sheetName val="P2_120"/>
      <sheetName val="P2_220"/>
      <sheetName val="Приложение_2_119"/>
      <sheetName val="инвестиции_200720"/>
      <sheetName val="УЗ-21(1кв_)_(2)20"/>
      <sheetName val="УЗ-22(3кв_)_(2)20"/>
      <sheetName val="Калькуляция_кв20"/>
      <sheetName val="Balance_Sheet20"/>
      <sheetName val="FEK_2002_Н19"/>
      <sheetName val="хар-ка_земли_1_19"/>
      <sheetName val="Приложение_119"/>
      <sheetName val="факт_2009_года19"/>
      <sheetName val="Факт_2010_года19"/>
      <sheetName val="План_на_2011_год19"/>
      <sheetName val="1_1120"/>
      <sheetName val="ф_2_за_4_кв_200519"/>
      <sheetName val="Титульный_лист_С-П19"/>
      <sheetName val="17_119"/>
      <sheetName val="Услуги_ПХ19"/>
      <sheetName val="_накладные_расходы19"/>
      <sheetName val="Ожид_ФР19"/>
      <sheetName val="жилой_фонд19"/>
      <sheetName val="Фин_план19"/>
      <sheetName val="Исходные_данные_и_тариф_ЭЛЕКТ16"/>
      <sheetName val="Справочник_затрат_СБ16"/>
      <sheetName val="Коды_статей16"/>
      <sheetName val="Тарифы__ЗН15"/>
      <sheetName val="Тарифы__СК15"/>
      <sheetName val="исходные_данные15"/>
      <sheetName val="ОХЗ_КТС15"/>
      <sheetName val="РСД_ИА_15"/>
      <sheetName val="расчет_тарифов16"/>
      <sheetName val="1_19_1_произв_тэ16"/>
      <sheetName val="План_Газпрома15"/>
      <sheetName val="01-02_(БДиР_Общества)15"/>
      <sheetName val="Внеш_Совме16"/>
      <sheetName val="AddList_16"/>
      <sheetName val="Стоимость_ЭЭ15"/>
      <sheetName val="Расчёт_НВВ_по_RAB15"/>
      <sheetName val="Закупки_центр15"/>
      <sheetName val="УЗ-21(2002):УЗ-22(3кв_)_(2)15"/>
      <sheetName val="на_1_тут15"/>
      <sheetName val="баланс_энергии15"/>
      <sheetName val="ремонты_201015"/>
      <sheetName val="п_1_20__расшифровка_квл_201015"/>
      <sheetName val="соц_характер15"/>
      <sheetName val="Т19_115"/>
      <sheetName val="Т1_1_115"/>
      <sheetName val="Т1_2_115"/>
      <sheetName val="сценарные_условия_ОГК15"/>
      <sheetName val="Общий_свод_(2)15"/>
      <sheetName val="ЭСО"/>
      <sheetName val="2018"/>
      <sheetName val="п.1.20. расшифровк_x0005__x0000__x0000_氁녻琀갯렂㰒"/>
      <sheetName val="п.1.20. расшифровк_x0005__x0000__x0000_氁녻琀갯砂㯶"/>
      <sheetName val="вспомогат(по месяцам)"/>
      <sheetName val="п.1.20. расшифровк퐄됿瀀弅弻=_x0000_ﰀ顮"/>
      <sheetName val="п.1.20. расшифровк퐄됿쀀乥2亡2_x0000_ﰀ顮"/>
      <sheetName val="Ожид_2010"/>
      <sheetName val="FST5"/>
      <sheetName val="Баланс ээ"/>
      <sheetName val="сбыт"/>
      <sheetName val="Рег генер"/>
      <sheetName val="сети"/>
      <sheetName val="regs"/>
      <sheetName val="п.1.20. расшифровк_x0005_"/>
      <sheetName val="п.1.20. расшифровк퐄됿瀀弅弻="/>
      <sheetName val="п.1.20. расшифровк퐄됿쀀乥2亡2"/>
      <sheetName val="МАТЕР.433,452"/>
      <sheetName val="ПФВ-0.5"/>
      <sheetName val="у МНГ пл 07 "/>
      <sheetName val="у тэк пл 07"/>
      <sheetName val="пс рек"/>
      <sheetName val="ПВР_9"/>
      <sheetName val="лэп нов"/>
      <sheetName val="Source"/>
      <sheetName val="Олимпстрой декабрь 2010"/>
      <sheetName val="БФ-1-8-П"/>
      <sheetName val="БФ-2-6-П"/>
      <sheetName val="БФ-1-10-П"/>
      <sheetName val="Операции_Факт"/>
      <sheetName val="Доходы от эл. и теплоэнергии"/>
      <sheetName val="Виды времени"/>
      <sheetName val="Т12"/>
      <sheetName val="Индексы_"/>
      <sheetName val="Общехозяйственные_расходы"/>
      <sheetName val="реестр_жф_население"/>
      <sheetName val="Тепло_свод"/>
      <sheetName val="Цеховые_расходы_ТС"/>
      <sheetName val="Заявка_ГВК_ВО_2014"/>
      <sheetName val="Заявка_ГВК_ВС_2014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>
        <row r="2">
          <cell r="A2">
            <v>1.0489999999999999</v>
          </cell>
        </row>
      </sheetData>
      <sheetData sheetId="472">
        <row r="2">
          <cell r="A2">
            <v>1.0489999999999999</v>
          </cell>
        </row>
      </sheetData>
      <sheetData sheetId="473">
        <row r="2">
          <cell r="A2">
            <v>1.0489999999999999</v>
          </cell>
        </row>
      </sheetData>
      <sheetData sheetId="474">
        <row r="2">
          <cell r="A2">
            <v>1.0489999999999999</v>
          </cell>
        </row>
      </sheetData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>
        <row r="2">
          <cell r="A2">
            <v>1.0489999999999999</v>
          </cell>
        </row>
      </sheetData>
      <sheetData sheetId="510">
        <row r="2">
          <cell r="A2">
            <v>1.0489999999999999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>
        <row r="2">
          <cell r="A2">
            <v>1.0489999999999999</v>
          </cell>
        </row>
      </sheetData>
      <sheetData sheetId="535">
        <row r="2">
          <cell r="A2">
            <v>1.0489999999999999</v>
          </cell>
        </row>
      </sheetData>
      <sheetData sheetId="536">
        <row r="2">
          <cell r="A2">
            <v>1.0489999999999999</v>
          </cell>
        </row>
      </sheetData>
      <sheetData sheetId="537">
        <row r="2">
          <cell r="A2">
            <v>1.0489999999999999</v>
          </cell>
        </row>
      </sheetData>
      <sheetData sheetId="538">
        <row r="2">
          <cell r="A2">
            <v>1.0489999999999999</v>
          </cell>
        </row>
      </sheetData>
      <sheetData sheetId="539">
        <row r="2">
          <cell r="A2">
            <v>1.0489999999999999</v>
          </cell>
        </row>
      </sheetData>
      <sheetData sheetId="540">
        <row r="2">
          <cell r="A2">
            <v>1.0489999999999999</v>
          </cell>
        </row>
      </sheetData>
      <sheetData sheetId="541">
        <row r="2">
          <cell r="A2">
            <v>1.0489999999999999</v>
          </cell>
        </row>
      </sheetData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>
        <row r="2">
          <cell r="A2">
            <v>1.0489999999999999</v>
          </cell>
        </row>
      </sheetData>
      <sheetData sheetId="548">
        <row r="2">
          <cell r="A2">
            <v>1.0489999999999999</v>
          </cell>
        </row>
      </sheetData>
      <sheetData sheetId="549">
        <row r="2">
          <cell r="A2">
            <v>1.0489999999999999</v>
          </cell>
        </row>
      </sheetData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>
        <row r="2">
          <cell r="A2">
            <v>1.0489999999999999</v>
          </cell>
        </row>
      </sheetData>
      <sheetData sheetId="569">
        <row r="2">
          <cell r="A2">
            <v>1.0489999999999999</v>
          </cell>
        </row>
      </sheetData>
      <sheetData sheetId="570">
        <row r="2">
          <cell r="A2">
            <v>1.0489999999999999</v>
          </cell>
        </row>
      </sheetData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>
        <row r="2">
          <cell r="A2">
            <v>1.0489999999999999</v>
          </cell>
        </row>
      </sheetData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>
        <row r="2">
          <cell r="A2">
            <v>1.0489999999999999</v>
          </cell>
        </row>
      </sheetData>
      <sheetData sheetId="664">
        <row r="2">
          <cell r="A2">
            <v>1.0489999999999999</v>
          </cell>
        </row>
      </sheetData>
      <sheetData sheetId="665">
        <row r="2">
          <cell r="A2">
            <v>1.0489999999999999</v>
          </cell>
        </row>
      </sheetData>
      <sheetData sheetId="666">
        <row r="2">
          <cell r="A2">
            <v>1.0489999999999999</v>
          </cell>
        </row>
      </sheetData>
      <sheetData sheetId="667">
        <row r="2">
          <cell r="A2">
            <v>1.0489999999999999</v>
          </cell>
        </row>
      </sheetData>
      <sheetData sheetId="668">
        <row r="2">
          <cell r="A2">
            <v>1.0489999999999999</v>
          </cell>
        </row>
      </sheetData>
      <sheetData sheetId="669">
        <row r="2">
          <cell r="A2">
            <v>1.0489999999999999</v>
          </cell>
        </row>
      </sheetData>
      <sheetData sheetId="670">
        <row r="2">
          <cell r="A2">
            <v>1.0489999999999999</v>
          </cell>
        </row>
      </sheetData>
      <sheetData sheetId="671">
        <row r="2">
          <cell r="A2">
            <v>1.0489999999999999</v>
          </cell>
        </row>
      </sheetData>
      <sheetData sheetId="672">
        <row r="2">
          <cell r="A2">
            <v>1.0489999999999999</v>
          </cell>
        </row>
      </sheetData>
      <sheetData sheetId="673">
        <row r="2">
          <cell r="A2">
            <v>1.0489999999999999</v>
          </cell>
        </row>
      </sheetData>
      <sheetData sheetId="674">
        <row r="2">
          <cell r="A2">
            <v>1.0489999999999999</v>
          </cell>
        </row>
      </sheetData>
      <sheetData sheetId="675">
        <row r="2">
          <cell r="A2">
            <v>1.0489999999999999</v>
          </cell>
        </row>
      </sheetData>
      <sheetData sheetId="676">
        <row r="2">
          <cell r="A2">
            <v>1.0489999999999999</v>
          </cell>
        </row>
      </sheetData>
      <sheetData sheetId="677">
        <row r="2">
          <cell r="A2">
            <v>1.0489999999999999</v>
          </cell>
        </row>
      </sheetData>
      <sheetData sheetId="678">
        <row r="2">
          <cell r="A2">
            <v>1.0489999999999999</v>
          </cell>
        </row>
      </sheetData>
      <sheetData sheetId="679">
        <row r="2">
          <cell r="A2">
            <v>1.0489999999999999</v>
          </cell>
        </row>
      </sheetData>
      <sheetData sheetId="680">
        <row r="2">
          <cell r="A2">
            <v>1.0489999999999999</v>
          </cell>
        </row>
      </sheetData>
      <sheetData sheetId="681">
        <row r="2">
          <cell r="A2">
            <v>1.0489999999999999</v>
          </cell>
        </row>
      </sheetData>
      <sheetData sheetId="682">
        <row r="2">
          <cell r="A2">
            <v>1.0489999999999999</v>
          </cell>
        </row>
      </sheetData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>
        <row r="2">
          <cell r="A2">
            <v>1.0489999999999999</v>
          </cell>
        </row>
      </sheetData>
      <sheetData sheetId="717">
        <row r="2">
          <cell r="A2">
            <v>1.0489999999999999</v>
          </cell>
        </row>
      </sheetData>
      <sheetData sheetId="718"/>
      <sheetData sheetId="719">
        <row r="2">
          <cell r="A2">
            <v>1.0489999999999999</v>
          </cell>
        </row>
      </sheetData>
      <sheetData sheetId="720">
        <row r="2">
          <cell r="A2">
            <v>1.0489999999999999</v>
          </cell>
        </row>
      </sheetData>
      <sheetData sheetId="721">
        <row r="2">
          <cell r="A2">
            <v>1.0489999999999999</v>
          </cell>
        </row>
      </sheetData>
      <sheetData sheetId="722">
        <row r="2">
          <cell r="A2">
            <v>1.0489999999999999</v>
          </cell>
        </row>
      </sheetData>
      <sheetData sheetId="723">
        <row r="2">
          <cell r="A2">
            <v>1.0489999999999999</v>
          </cell>
        </row>
      </sheetData>
      <sheetData sheetId="724">
        <row r="2">
          <cell r="A2">
            <v>1.0489999999999999</v>
          </cell>
        </row>
      </sheetData>
      <sheetData sheetId="725">
        <row r="2">
          <cell r="A2">
            <v>1.0489999999999999</v>
          </cell>
        </row>
      </sheetData>
      <sheetData sheetId="726">
        <row r="2">
          <cell r="A2">
            <v>1.0489999999999999</v>
          </cell>
        </row>
      </sheetData>
      <sheetData sheetId="727">
        <row r="2">
          <cell r="A2">
            <v>1.0489999999999999</v>
          </cell>
        </row>
      </sheetData>
      <sheetData sheetId="728">
        <row r="2">
          <cell r="A2">
            <v>1.0489999999999999</v>
          </cell>
        </row>
      </sheetData>
      <sheetData sheetId="729">
        <row r="2">
          <cell r="A2">
            <v>1.0489999999999999</v>
          </cell>
        </row>
      </sheetData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>
        <row r="2">
          <cell r="A2">
            <v>1.0489999999999999</v>
          </cell>
        </row>
      </sheetData>
      <sheetData sheetId="734">
        <row r="2">
          <cell r="A2">
            <v>1.0489999999999999</v>
          </cell>
        </row>
      </sheetData>
      <sheetData sheetId="735">
        <row r="2">
          <cell r="A2">
            <v>1.0489999999999999</v>
          </cell>
        </row>
      </sheetData>
      <sheetData sheetId="736">
        <row r="2">
          <cell r="A2">
            <v>1.0489999999999999</v>
          </cell>
        </row>
      </sheetData>
      <sheetData sheetId="737">
        <row r="2">
          <cell r="A2">
            <v>1.0489999999999999</v>
          </cell>
        </row>
      </sheetData>
      <sheetData sheetId="738">
        <row r="2">
          <cell r="A2">
            <v>1.0489999999999999</v>
          </cell>
        </row>
      </sheetData>
      <sheetData sheetId="739">
        <row r="2">
          <cell r="A2">
            <v>1.0489999999999999</v>
          </cell>
        </row>
      </sheetData>
      <sheetData sheetId="740">
        <row r="2">
          <cell r="A2">
            <v>1.0489999999999999</v>
          </cell>
        </row>
      </sheetData>
      <sheetData sheetId="741">
        <row r="2">
          <cell r="A2">
            <v>1.0489999999999999</v>
          </cell>
        </row>
      </sheetData>
      <sheetData sheetId="742">
        <row r="2">
          <cell r="A2">
            <v>1.0489999999999999</v>
          </cell>
        </row>
      </sheetData>
      <sheetData sheetId="743">
        <row r="2">
          <cell r="A2">
            <v>1.0489999999999999</v>
          </cell>
        </row>
      </sheetData>
      <sheetData sheetId="744">
        <row r="2">
          <cell r="A2">
            <v>1.0489999999999999</v>
          </cell>
        </row>
      </sheetData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>
        <row r="2">
          <cell r="A2">
            <v>1.0489999999999999</v>
          </cell>
        </row>
      </sheetData>
      <sheetData sheetId="748">
        <row r="2">
          <cell r="A2">
            <v>1.0489999999999999</v>
          </cell>
        </row>
      </sheetData>
      <sheetData sheetId="749">
        <row r="2">
          <cell r="A2">
            <v>1.0489999999999999</v>
          </cell>
        </row>
      </sheetData>
      <sheetData sheetId="750">
        <row r="2">
          <cell r="A2">
            <v>1.0489999999999999</v>
          </cell>
        </row>
      </sheetData>
      <sheetData sheetId="751">
        <row r="2">
          <cell r="A2">
            <v>1.0489999999999999</v>
          </cell>
        </row>
      </sheetData>
      <sheetData sheetId="752"/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>
        <row r="2">
          <cell r="A2">
            <v>1.0489999999999999</v>
          </cell>
        </row>
      </sheetData>
      <sheetData sheetId="756">
        <row r="2">
          <cell r="A2">
            <v>1.0489999999999999</v>
          </cell>
        </row>
      </sheetData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>
        <row r="2">
          <cell r="A2">
            <v>1.0489999999999999</v>
          </cell>
        </row>
      </sheetData>
      <sheetData sheetId="763">
        <row r="2">
          <cell r="A2">
            <v>1.0489999999999999</v>
          </cell>
        </row>
      </sheetData>
      <sheetData sheetId="764">
        <row r="2">
          <cell r="A2">
            <v>1.0489999999999999</v>
          </cell>
        </row>
      </sheetData>
      <sheetData sheetId="765" refreshError="1"/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>
        <row r="2">
          <cell r="A2">
            <v>1.0489999999999999</v>
          </cell>
        </row>
      </sheetData>
      <sheetData sheetId="769">
        <row r="2">
          <cell r="A2">
            <v>1.0489999999999999</v>
          </cell>
        </row>
      </sheetData>
      <sheetData sheetId="770">
        <row r="2">
          <cell r="A2">
            <v>1.0489999999999999</v>
          </cell>
        </row>
      </sheetData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>
        <row r="2">
          <cell r="A2">
            <v>1.0489999999999999</v>
          </cell>
        </row>
      </sheetData>
      <sheetData sheetId="776">
        <row r="2">
          <cell r="A2">
            <v>1.0489999999999999</v>
          </cell>
        </row>
      </sheetData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>
        <row r="2">
          <cell r="A2">
            <v>1.0489999999999999</v>
          </cell>
        </row>
      </sheetData>
      <sheetData sheetId="780">
        <row r="2">
          <cell r="A2">
            <v>1.0489999999999999</v>
          </cell>
        </row>
      </sheetData>
      <sheetData sheetId="781">
        <row r="2">
          <cell r="A2">
            <v>1.0489999999999999</v>
          </cell>
        </row>
      </sheetData>
      <sheetData sheetId="782">
        <row r="2">
          <cell r="A2">
            <v>1.0489999999999999</v>
          </cell>
        </row>
      </sheetData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>
        <row r="2">
          <cell r="A2">
            <v>1.0489999999999999</v>
          </cell>
        </row>
      </sheetData>
      <sheetData sheetId="827">
        <row r="2">
          <cell r="A2">
            <v>1.0489999999999999</v>
          </cell>
        </row>
      </sheetData>
      <sheetData sheetId="828">
        <row r="2">
          <cell r="A2">
            <v>1.0489999999999999</v>
          </cell>
        </row>
      </sheetData>
      <sheetData sheetId="829"/>
      <sheetData sheetId="830">
        <row r="2">
          <cell r="A2">
            <v>1.0489999999999999</v>
          </cell>
        </row>
      </sheetData>
      <sheetData sheetId="831">
        <row r="2">
          <cell r="A2">
            <v>1.0489999999999999</v>
          </cell>
        </row>
      </sheetData>
      <sheetData sheetId="832">
        <row r="2">
          <cell r="A2">
            <v>1.0489999999999999</v>
          </cell>
        </row>
      </sheetData>
      <sheetData sheetId="833"/>
      <sheetData sheetId="834"/>
      <sheetData sheetId="835">
        <row r="2">
          <cell r="A2">
            <v>1.0489999999999999</v>
          </cell>
        </row>
      </sheetData>
      <sheetData sheetId="836">
        <row r="2">
          <cell r="A2">
            <v>1.0489999999999999</v>
          </cell>
        </row>
      </sheetData>
      <sheetData sheetId="837">
        <row r="2">
          <cell r="A2">
            <v>1.0489999999999999</v>
          </cell>
        </row>
      </sheetData>
      <sheetData sheetId="838">
        <row r="2">
          <cell r="A2">
            <v>1.0489999999999999</v>
          </cell>
        </row>
      </sheetData>
      <sheetData sheetId="839">
        <row r="2">
          <cell r="A2">
            <v>1.0489999999999999</v>
          </cell>
        </row>
      </sheetData>
      <sheetData sheetId="840"/>
      <sheetData sheetId="841"/>
      <sheetData sheetId="842"/>
      <sheetData sheetId="843"/>
      <sheetData sheetId="844">
        <row r="2">
          <cell r="A2">
            <v>1.0489999999999999</v>
          </cell>
        </row>
      </sheetData>
      <sheetData sheetId="845">
        <row r="2">
          <cell r="A2">
            <v>1.0489999999999999</v>
          </cell>
        </row>
      </sheetData>
      <sheetData sheetId="846">
        <row r="2">
          <cell r="A2">
            <v>1.0489999999999999</v>
          </cell>
        </row>
      </sheetData>
      <sheetData sheetId="847"/>
      <sheetData sheetId="848"/>
      <sheetData sheetId="849"/>
      <sheetData sheetId="850"/>
      <sheetData sheetId="851">
        <row r="2">
          <cell r="A2">
            <v>1.0489999999999999</v>
          </cell>
        </row>
      </sheetData>
      <sheetData sheetId="852">
        <row r="2">
          <cell r="A2">
            <v>1.0489999999999999</v>
          </cell>
        </row>
      </sheetData>
      <sheetData sheetId="853">
        <row r="2">
          <cell r="A2">
            <v>1.0489999999999999</v>
          </cell>
        </row>
      </sheetData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>
        <row r="2">
          <cell r="A2">
            <v>1.0489999999999999</v>
          </cell>
        </row>
      </sheetData>
      <sheetData sheetId="884">
        <row r="2">
          <cell r="A2">
            <v>1.0489999999999999</v>
          </cell>
        </row>
      </sheetData>
      <sheetData sheetId="885">
        <row r="2">
          <cell r="A2">
            <v>1.0489999999999999</v>
          </cell>
        </row>
      </sheetData>
      <sheetData sheetId="886">
        <row r="2">
          <cell r="A2">
            <v>1.0489999999999999</v>
          </cell>
        </row>
      </sheetData>
      <sheetData sheetId="887">
        <row r="2">
          <cell r="A2">
            <v>1.0489999999999999</v>
          </cell>
        </row>
      </sheetData>
      <sheetData sheetId="888">
        <row r="2">
          <cell r="A2">
            <v>1.0489999999999999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>
        <row r="2">
          <cell r="A2">
            <v>1.0489999999999999</v>
          </cell>
        </row>
      </sheetData>
      <sheetData sheetId="909">
        <row r="2">
          <cell r="A2">
            <v>1.0489999999999999</v>
          </cell>
        </row>
      </sheetData>
      <sheetData sheetId="910">
        <row r="2">
          <cell r="A2">
            <v>1.0489999999999999</v>
          </cell>
        </row>
      </sheetData>
      <sheetData sheetId="911">
        <row r="2">
          <cell r="A2">
            <v>1.0489999999999999</v>
          </cell>
        </row>
      </sheetData>
      <sheetData sheetId="912">
        <row r="2">
          <cell r="A2">
            <v>1.0489999999999999</v>
          </cell>
        </row>
      </sheetData>
      <sheetData sheetId="913">
        <row r="2">
          <cell r="A2">
            <v>1.0489999999999999</v>
          </cell>
        </row>
      </sheetData>
      <sheetData sheetId="914">
        <row r="2">
          <cell r="A2">
            <v>1.0489999999999999</v>
          </cell>
        </row>
      </sheetData>
      <sheetData sheetId="915">
        <row r="2">
          <cell r="A2">
            <v>1.0489999999999999</v>
          </cell>
        </row>
      </sheetData>
      <sheetData sheetId="916">
        <row r="2">
          <cell r="A2">
            <v>1.0489999999999999</v>
          </cell>
        </row>
      </sheetData>
      <sheetData sheetId="917">
        <row r="2">
          <cell r="A2">
            <v>1.0489999999999999</v>
          </cell>
        </row>
      </sheetData>
      <sheetData sheetId="918">
        <row r="2">
          <cell r="A2">
            <v>1.0489999999999999</v>
          </cell>
        </row>
      </sheetData>
      <sheetData sheetId="919">
        <row r="2">
          <cell r="A2">
            <v>1.0489999999999999</v>
          </cell>
        </row>
      </sheetData>
      <sheetData sheetId="920">
        <row r="2">
          <cell r="A2">
            <v>1.0489999999999999</v>
          </cell>
        </row>
      </sheetData>
      <sheetData sheetId="921">
        <row r="2">
          <cell r="A2">
            <v>1.0489999999999999</v>
          </cell>
        </row>
      </sheetData>
      <sheetData sheetId="922">
        <row r="2">
          <cell r="A2">
            <v>1.0489999999999999</v>
          </cell>
        </row>
      </sheetData>
      <sheetData sheetId="923">
        <row r="2">
          <cell r="A2">
            <v>1.0489999999999999</v>
          </cell>
        </row>
      </sheetData>
      <sheetData sheetId="924">
        <row r="2">
          <cell r="A2">
            <v>1.0489999999999999</v>
          </cell>
        </row>
      </sheetData>
      <sheetData sheetId="925">
        <row r="2">
          <cell r="A2">
            <v>1.0489999999999999</v>
          </cell>
        </row>
      </sheetData>
      <sheetData sheetId="926">
        <row r="2">
          <cell r="A2">
            <v>1.0489999999999999</v>
          </cell>
        </row>
      </sheetData>
      <sheetData sheetId="927">
        <row r="2">
          <cell r="A2">
            <v>1.0489999999999999</v>
          </cell>
        </row>
      </sheetData>
      <sheetData sheetId="928">
        <row r="2">
          <cell r="A2">
            <v>1.0489999999999999</v>
          </cell>
        </row>
      </sheetData>
      <sheetData sheetId="929">
        <row r="2">
          <cell r="A2">
            <v>1.0489999999999999</v>
          </cell>
        </row>
      </sheetData>
      <sheetData sheetId="930">
        <row r="2">
          <cell r="A2">
            <v>1.0489999999999999</v>
          </cell>
        </row>
      </sheetData>
      <sheetData sheetId="931">
        <row r="2">
          <cell r="A2">
            <v>1.0489999999999999</v>
          </cell>
        </row>
      </sheetData>
      <sheetData sheetId="932">
        <row r="2">
          <cell r="A2">
            <v>1.0489999999999999</v>
          </cell>
        </row>
      </sheetData>
      <sheetData sheetId="933">
        <row r="2">
          <cell r="A2">
            <v>1.0489999999999999</v>
          </cell>
        </row>
      </sheetData>
      <sheetData sheetId="934">
        <row r="2">
          <cell r="A2">
            <v>1.0489999999999999</v>
          </cell>
        </row>
      </sheetData>
      <sheetData sheetId="935">
        <row r="2">
          <cell r="A2">
            <v>1.0489999999999999</v>
          </cell>
        </row>
      </sheetData>
      <sheetData sheetId="936">
        <row r="2">
          <cell r="A2">
            <v>1.0489999999999999</v>
          </cell>
        </row>
      </sheetData>
      <sheetData sheetId="937">
        <row r="2">
          <cell r="A2">
            <v>1.0489999999999999</v>
          </cell>
        </row>
      </sheetData>
      <sheetData sheetId="938">
        <row r="2">
          <cell r="A2">
            <v>1.0489999999999999</v>
          </cell>
        </row>
      </sheetData>
      <sheetData sheetId="939">
        <row r="2">
          <cell r="A2">
            <v>1.0489999999999999</v>
          </cell>
        </row>
      </sheetData>
      <sheetData sheetId="940">
        <row r="2">
          <cell r="A2">
            <v>1.0489999999999999</v>
          </cell>
        </row>
      </sheetData>
      <sheetData sheetId="941">
        <row r="2">
          <cell r="A2">
            <v>1.0489999999999999</v>
          </cell>
        </row>
      </sheetData>
      <sheetData sheetId="942">
        <row r="2">
          <cell r="A2">
            <v>1.0489999999999999</v>
          </cell>
        </row>
      </sheetData>
      <sheetData sheetId="943">
        <row r="2">
          <cell r="A2">
            <v>1.0489999999999999</v>
          </cell>
        </row>
      </sheetData>
      <sheetData sheetId="944">
        <row r="2">
          <cell r="A2">
            <v>1.0489999999999999</v>
          </cell>
        </row>
      </sheetData>
      <sheetData sheetId="945">
        <row r="2">
          <cell r="A2">
            <v>1.0489999999999999</v>
          </cell>
        </row>
      </sheetData>
      <sheetData sheetId="946">
        <row r="2">
          <cell r="A2">
            <v>1.0489999999999999</v>
          </cell>
        </row>
      </sheetData>
      <sheetData sheetId="947">
        <row r="2">
          <cell r="A2">
            <v>1.0489999999999999</v>
          </cell>
        </row>
      </sheetData>
      <sheetData sheetId="948">
        <row r="2">
          <cell r="A2">
            <v>1.0489999999999999</v>
          </cell>
        </row>
      </sheetData>
      <sheetData sheetId="949">
        <row r="2">
          <cell r="A2">
            <v>1.0489999999999999</v>
          </cell>
        </row>
      </sheetData>
      <sheetData sheetId="950">
        <row r="2">
          <cell r="A2">
            <v>1.0489999999999999</v>
          </cell>
        </row>
      </sheetData>
      <sheetData sheetId="951">
        <row r="2">
          <cell r="A2">
            <v>1.0489999999999999</v>
          </cell>
        </row>
      </sheetData>
      <sheetData sheetId="952">
        <row r="2">
          <cell r="A2">
            <v>1.0489999999999999</v>
          </cell>
        </row>
      </sheetData>
      <sheetData sheetId="953">
        <row r="2">
          <cell r="A2">
            <v>1.0489999999999999</v>
          </cell>
        </row>
      </sheetData>
      <sheetData sheetId="954">
        <row r="2">
          <cell r="A2">
            <v>1.0489999999999999</v>
          </cell>
        </row>
      </sheetData>
      <sheetData sheetId="955">
        <row r="2">
          <cell r="A2">
            <v>1.0489999999999999</v>
          </cell>
        </row>
      </sheetData>
      <sheetData sheetId="956">
        <row r="2">
          <cell r="A2">
            <v>1.0489999999999999</v>
          </cell>
        </row>
      </sheetData>
      <sheetData sheetId="957">
        <row r="2">
          <cell r="A2">
            <v>1.0489999999999999</v>
          </cell>
        </row>
      </sheetData>
      <sheetData sheetId="958">
        <row r="2">
          <cell r="A2">
            <v>1.0489999999999999</v>
          </cell>
        </row>
      </sheetData>
      <sheetData sheetId="959">
        <row r="2">
          <cell r="A2">
            <v>1.0489999999999999</v>
          </cell>
        </row>
      </sheetData>
      <sheetData sheetId="960">
        <row r="2">
          <cell r="A2">
            <v>1.0489999999999999</v>
          </cell>
        </row>
      </sheetData>
      <sheetData sheetId="961">
        <row r="2">
          <cell r="A2">
            <v>1.0489999999999999</v>
          </cell>
        </row>
      </sheetData>
      <sheetData sheetId="962">
        <row r="2">
          <cell r="A2">
            <v>1.0489999999999999</v>
          </cell>
        </row>
      </sheetData>
      <sheetData sheetId="963">
        <row r="2">
          <cell r="A2">
            <v>1.0489999999999999</v>
          </cell>
        </row>
      </sheetData>
      <sheetData sheetId="964">
        <row r="2">
          <cell r="A2">
            <v>1.0489999999999999</v>
          </cell>
        </row>
      </sheetData>
      <sheetData sheetId="965">
        <row r="2">
          <cell r="A2">
            <v>1.0489999999999999</v>
          </cell>
        </row>
      </sheetData>
      <sheetData sheetId="966">
        <row r="2">
          <cell r="A2">
            <v>1.0489999999999999</v>
          </cell>
        </row>
      </sheetData>
      <sheetData sheetId="967">
        <row r="2">
          <cell r="A2">
            <v>1.0489999999999999</v>
          </cell>
        </row>
      </sheetData>
      <sheetData sheetId="968">
        <row r="2">
          <cell r="A2">
            <v>1.0489999999999999</v>
          </cell>
        </row>
      </sheetData>
      <sheetData sheetId="969">
        <row r="2">
          <cell r="A2">
            <v>1.0489999999999999</v>
          </cell>
        </row>
      </sheetData>
      <sheetData sheetId="970"/>
      <sheetData sheetId="971">
        <row r="2">
          <cell r="A2">
            <v>1.0489999999999999</v>
          </cell>
        </row>
      </sheetData>
      <sheetData sheetId="972">
        <row r="2">
          <cell r="A2">
            <v>1.0489999999999999</v>
          </cell>
        </row>
      </sheetData>
      <sheetData sheetId="973">
        <row r="2">
          <cell r="A2">
            <v>1.0489999999999999</v>
          </cell>
        </row>
      </sheetData>
      <sheetData sheetId="974">
        <row r="2">
          <cell r="A2">
            <v>1.0489999999999999</v>
          </cell>
        </row>
      </sheetData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>
        <row r="2">
          <cell r="A2">
            <v>1.0489999999999999</v>
          </cell>
        </row>
      </sheetData>
      <sheetData sheetId="1011">
        <row r="2">
          <cell r="A2">
            <v>1.0489999999999999</v>
          </cell>
        </row>
      </sheetData>
      <sheetData sheetId="1012">
        <row r="2">
          <cell r="A2">
            <v>1.0489999999999999</v>
          </cell>
        </row>
      </sheetData>
      <sheetData sheetId="1013">
        <row r="2">
          <cell r="A2">
            <v>1.0489999999999999</v>
          </cell>
        </row>
      </sheetData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>
        <row r="2">
          <cell r="A2">
            <v>1.0489999999999999</v>
          </cell>
        </row>
      </sheetData>
      <sheetData sheetId="1113">
        <row r="2">
          <cell r="A2">
            <v>1.0489999999999999</v>
          </cell>
        </row>
      </sheetData>
      <sheetData sheetId="1114">
        <row r="2">
          <cell r="A2">
            <v>1.0489999999999999</v>
          </cell>
        </row>
      </sheetData>
      <sheetData sheetId="1115">
        <row r="2">
          <cell r="A2">
            <v>1.0489999999999999</v>
          </cell>
        </row>
      </sheetData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>
        <row r="2">
          <cell r="A2">
            <v>1.0489999999999999</v>
          </cell>
        </row>
      </sheetData>
      <sheetData sheetId="1205">
        <row r="2">
          <cell r="A2">
            <v>1.0489999999999999</v>
          </cell>
        </row>
      </sheetData>
      <sheetData sheetId="1206"/>
      <sheetData sheetId="1207"/>
      <sheetData sheetId="1208"/>
      <sheetData sheetId="1209"/>
      <sheetData sheetId="1210"/>
      <sheetData sheetId="1211">
        <row r="2">
          <cell r="A2">
            <v>1.0489999999999999</v>
          </cell>
        </row>
      </sheetData>
      <sheetData sheetId="1212">
        <row r="2">
          <cell r="A2">
            <v>1.0489999999999999</v>
          </cell>
        </row>
      </sheetData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>
        <row r="2">
          <cell r="A2">
            <v>1.0489999999999999</v>
          </cell>
        </row>
      </sheetData>
      <sheetData sheetId="1287">
        <row r="2">
          <cell r="A2">
            <v>1.0489999999999999</v>
          </cell>
        </row>
      </sheetData>
      <sheetData sheetId="1288">
        <row r="2">
          <cell r="A2">
            <v>1.0489999999999999</v>
          </cell>
        </row>
      </sheetData>
      <sheetData sheetId="1289">
        <row r="2">
          <cell r="A2">
            <v>1.0489999999999999</v>
          </cell>
        </row>
      </sheetData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>
        <row r="2">
          <cell r="A2">
            <v>1.0489999999999999</v>
          </cell>
        </row>
      </sheetData>
      <sheetData sheetId="1359">
        <row r="2">
          <cell r="A2">
            <v>1.0489999999999999</v>
          </cell>
        </row>
      </sheetData>
      <sheetData sheetId="1360">
        <row r="2">
          <cell r="A2">
            <v>1.0489999999999999</v>
          </cell>
        </row>
      </sheetData>
      <sheetData sheetId="1361">
        <row r="2">
          <cell r="A2">
            <v>1.0489999999999999</v>
          </cell>
        </row>
      </sheetData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>
        <row r="2">
          <cell r="A2">
            <v>1.0489999999999999</v>
          </cell>
        </row>
      </sheetData>
      <sheetData sheetId="1437">
        <row r="2">
          <cell r="A2">
            <v>1.0489999999999999</v>
          </cell>
        </row>
      </sheetData>
      <sheetData sheetId="1438">
        <row r="2">
          <cell r="A2">
            <v>1.0489999999999999</v>
          </cell>
        </row>
      </sheetData>
      <sheetData sheetId="1439">
        <row r="2">
          <cell r="A2">
            <v>1.0489999999999999</v>
          </cell>
        </row>
      </sheetData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>
        <row r="2">
          <cell r="A2">
            <v>1.0489999999999999</v>
          </cell>
        </row>
      </sheetData>
      <sheetData sheetId="1515">
        <row r="2">
          <cell r="A2">
            <v>1.0489999999999999</v>
          </cell>
        </row>
      </sheetData>
      <sheetData sheetId="1516">
        <row r="2">
          <cell r="A2">
            <v>1.0489999999999999</v>
          </cell>
        </row>
      </sheetData>
      <sheetData sheetId="1517">
        <row r="2">
          <cell r="A2">
            <v>1.0489999999999999</v>
          </cell>
        </row>
      </sheetData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>
        <row r="2">
          <cell r="A2">
            <v>1.0489999999999999</v>
          </cell>
        </row>
      </sheetData>
      <sheetData sheetId="1593">
        <row r="2">
          <cell r="A2">
            <v>1.0489999999999999</v>
          </cell>
        </row>
      </sheetData>
      <sheetData sheetId="1594">
        <row r="2">
          <cell r="A2">
            <v>1.0489999999999999</v>
          </cell>
        </row>
      </sheetData>
      <sheetData sheetId="1595">
        <row r="2">
          <cell r="A2">
            <v>1.0489999999999999</v>
          </cell>
        </row>
      </sheetData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>
        <row r="2">
          <cell r="A2">
            <v>1.0489999999999999</v>
          </cell>
        </row>
      </sheetData>
      <sheetData sheetId="1671">
        <row r="2">
          <cell r="A2">
            <v>1.0489999999999999</v>
          </cell>
        </row>
      </sheetData>
      <sheetData sheetId="1672">
        <row r="2">
          <cell r="A2">
            <v>1.0489999999999999</v>
          </cell>
        </row>
      </sheetData>
      <sheetData sheetId="1673">
        <row r="2">
          <cell r="A2">
            <v>1.0489999999999999</v>
          </cell>
        </row>
      </sheetData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>
        <row r="2">
          <cell r="A2">
            <v>1.0489999999999999</v>
          </cell>
        </row>
      </sheetData>
      <sheetData sheetId="1749">
        <row r="2">
          <cell r="A2">
            <v>1.0489999999999999</v>
          </cell>
        </row>
      </sheetData>
      <sheetData sheetId="1750">
        <row r="2">
          <cell r="A2">
            <v>1.0489999999999999</v>
          </cell>
        </row>
      </sheetData>
      <sheetData sheetId="1751">
        <row r="2">
          <cell r="A2">
            <v>1.0489999999999999</v>
          </cell>
        </row>
      </sheetData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>
        <row r="2">
          <cell r="A2">
            <v>1.0489999999999999</v>
          </cell>
        </row>
      </sheetData>
      <sheetData sheetId="1827">
        <row r="2">
          <cell r="A2">
            <v>1.0489999999999999</v>
          </cell>
        </row>
      </sheetData>
      <sheetData sheetId="1828">
        <row r="2">
          <cell r="A2">
            <v>1.0489999999999999</v>
          </cell>
        </row>
      </sheetData>
      <sheetData sheetId="1829">
        <row r="2">
          <cell r="A2">
            <v>1.0489999999999999</v>
          </cell>
        </row>
      </sheetData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>
        <row r="2">
          <cell r="A2">
            <v>1.0489999999999999</v>
          </cell>
        </row>
      </sheetData>
      <sheetData sheetId="1905">
        <row r="2">
          <cell r="A2">
            <v>1.0489999999999999</v>
          </cell>
        </row>
      </sheetData>
      <sheetData sheetId="1906">
        <row r="2">
          <cell r="A2">
            <v>1.0489999999999999</v>
          </cell>
        </row>
      </sheetData>
      <sheetData sheetId="1907">
        <row r="2">
          <cell r="A2">
            <v>1.0489999999999999</v>
          </cell>
        </row>
      </sheetData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/>
      <sheetData sheetId="1997"/>
      <sheetData sheetId="1998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/>
      <sheetData sheetId="2009"/>
      <sheetData sheetId="2010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_xlbgnm.ew1" refersTo="#ССЫЛКА!" sheetId="2"/>
      <definedName name="_xlbgnm.fg1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Лист13"/>
      <sheetName val="КНИГА2"/>
      <sheetName val="Списки"/>
      <sheetName val="ИТ-бюджет"/>
      <sheetName val="Справочники"/>
      <sheetName val="эл ст"/>
      <sheetName val="Медслужба"/>
      <sheetName val="РМУ"/>
      <sheetName val="УКиСР"/>
      <sheetName val="Коды статей"/>
      <sheetName val="Тарифы _ЗН"/>
      <sheetName val="Тарифы _СК"/>
      <sheetName val="ГПУ"/>
      <sheetName val="ДРЭУ"/>
      <sheetName val="МП"/>
      <sheetName val="МСЧ"/>
      <sheetName val="НГД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Лист1"/>
      <sheetName val="Выгрузка"/>
      <sheetName val="Данные ОАО"/>
      <sheetName val="Прил1"/>
      <sheetName val="#REF!"/>
    </sheetNames>
    <definedNames>
      <definedName name="Модуль12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T818"/>
      <sheetName val="Курс $"/>
      <sheetName val="Лист13"/>
      <sheetName val="Регионы"/>
      <sheetName val="Справочники"/>
      <sheetName val="аренда"/>
      <sheetName val="Медслужба"/>
      <sheetName val="РМУ"/>
      <sheetName val="УКиСР"/>
      <sheetName val="FES"/>
      <sheetName val="Коды статей"/>
      <sheetName val="ПП"/>
      <sheetName val="#REF!"/>
    </sheetNames>
    <definedNames>
      <definedName name="Обнуление_81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данные"/>
      <sheetName val="Приборы учета"/>
      <sheetName val="Подстанции"/>
      <sheetName val="ТП"/>
      <sheetName val="Прил2 Точки учета"/>
      <sheetName val="Прил3.4 Акт отв"/>
      <sheetName val="Прил1 ТП"/>
      <sheetName val="Прил3.2. Мощность"/>
      <sheetName val="Автоприложения Тюмень"/>
      <sheetName val="Производство электроэнергии"/>
      <sheetName val="План_Сводн"/>
      <sheetName val="МощностиУстановок_перекрестный"/>
      <sheetName val="План"/>
      <sheetName val="Тарифы"/>
    </sheetNames>
    <sheetDataSet>
      <sheetData sheetId="0"/>
      <sheetData sheetId="1" refreshError="1">
        <row r="3">
          <cell r="A3">
            <v>0</v>
          </cell>
          <cell r="G3">
            <v>0</v>
          </cell>
        </row>
        <row r="4">
          <cell r="A4">
            <v>1</v>
          </cell>
          <cell r="B4" t="str">
            <v>Вв-1-10</v>
          </cell>
          <cell r="C4" t="str">
            <v>A2R-3-0L-C5-T</v>
          </cell>
          <cell r="D4">
            <v>1012333</v>
          </cell>
          <cell r="E4" t="str">
            <v>А+(прием)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 t="str">
            <v>Корректируется на величину потерь</v>
          </cell>
          <cell r="K4" t="str">
            <v>ООО "Русэнергосбыт"</v>
          </cell>
          <cell r="L4">
            <v>0.5</v>
          </cell>
          <cell r="M4" t="str">
            <v>АСКУЭ</v>
          </cell>
          <cell r="N4">
            <v>10</v>
          </cell>
          <cell r="P4" t="str">
            <v>ТВЛМ-10</v>
          </cell>
          <cell r="Q4" t="str">
            <v>1000/5</v>
          </cell>
          <cell r="R4" t="str">
            <v>0.5</v>
          </cell>
          <cell r="T4" t="str">
            <v>НТМИ-10</v>
          </cell>
          <cell r="U4" t="str">
            <v>10000/100</v>
          </cell>
          <cell r="V4">
            <v>0.5</v>
          </cell>
        </row>
        <row r="5">
          <cell r="A5">
            <v>2</v>
          </cell>
          <cell r="B5" t="str">
            <v>Вв-2-10</v>
          </cell>
          <cell r="C5" t="str">
            <v>A2R-3-0L-C5-T</v>
          </cell>
          <cell r="D5">
            <v>1012334</v>
          </cell>
          <cell r="E5" t="str">
            <v>А+(прием)</v>
          </cell>
          <cell r="F5">
            <v>1</v>
          </cell>
          <cell r="G5">
            <v>1</v>
          </cell>
          <cell r="H5">
            <v>2</v>
          </cell>
          <cell r="I5">
            <v>1</v>
          </cell>
          <cell r="J5" t="str">
            <v>Корректируется на величину потерь</v>
          </cell>
          <cell r="K5" t="str">
            <v>ООО "Русэнергосбыт"</v>
          </cell>
          <cell r="L5">
            <v>0.5</v>
          </cell>
          <cell r="M5" t="str">
            <v>АСКУЭ</v>
          </cell>
          <cell r="N5">
            <v>10</v>
          </cell>
          <cell r="P5" t="str">
            <v>ТВЛМ-10</v>
          </cell>
          <cell r="Q5" t="str">
            <v>1000/5</v>
          </cell>
          <cell r="R5" t="str">
            <v>0.5</v>
          </cell>
          <cell r="T5" t="str">
            <v>НТМИ-10</v>
          </cell>
          <cell r="U5" t="str">
            <v>10000/100</v>
          </cell>
          <cell r="V5">
            <v>0.5</v>
          </cell>
        </row>
        <row r="6">
          <cell r="A6">
            <v>3</v>
          </cell>
          <cell r="B6" t="str">
            <v>Вв-1-10</v>
          </cell>
          <cell r="C6" t="str">
            <v>A2R-3-0L-C5-T</v>
          </cell>
          <cell r="D6">
            <v>1012259</v>
          </cell>
          <cell r="E6" t="str">
            <v>А+(прием)</v>
          </cell>
          <cell r="F6">
            <v>1</v>
          </cell>
          <cell r="G6">
            <v>1</v>
          </cell>
          <cell r="H6">
            <v>1</v>
          </cell>
          <cell r="I6">
            <v>2</v>
          </cell>
          <cell r="J6" t="str">
            <v>Корректируется на величину потерь</v>
          </cell>
          <cell r="K6" t="str">
            <v>ООО "Русэнергосбыт"</v>
          </cell>
          <cell r="L6">
            <v>0.5</v>
          </cell>
          <cell r="M6" t="str">
            <v>АСКУЭ</v>
          </cell>
          <cell r="N6">
            <v>10</v>
          </cell>
          <cell r="P6" t="str">
            <v>ТВЛМ-10</v>
          </cell>
          <cell r="Q6" t="str">
            <v>1500/5</v>
          </cell>
          <cell r="R6" t="str">
            <v>0.5</v>
          </cell>
          <cell r="T6" t="str">
            <v>НТМИ-10</v>
          </cell>
          <cell r="U6" t="str">
            <v>10000/100</v>
          </cell>
          <cell r="V6">
            <v>0.5</v>
          </cell>
        </row>
        <row r="7">
          <cell r="A7">
            <v>4</v>
          </cell>
          <cell r="B7" t="str">
            <v>Вв-2-10</v>
          </cell>
          <cell r="C7" t="str">
            <v>A2R-3-0L-C5-T</v>
          </cell>
          <cell r="D7">
            <v>1012260</v>
          </cell>
          <cell r="E7" t="str">
            <v>А+(прием)</v>
          </cell>
          <cell r="F7">
            <v>1</v>
          </cell>
          <cell r="G7">
            <v>1</v>
          </cell>
          <cell r="H7">
            <v>2</v>
          </cell>
          <cell r="I7">
            <v>2</v>
          </cell>
          <cell r="J7" t="str">
            <v>Корректируется на величину потерь</v>
          </cell>
          <cell r="K7" t="str">
            <v>ООО "Русэнергосбыт"</v>
          </cell>
          <cell r="L7">
            <v>0.5</v>
          </cell>
          <cell r="M7" t="str">
            <v>АСКУЭ</v>
          </cell>
          <cell r="N7">
            <v>10</v>
          </cell>
          <cell r="P7" t="str">
            <v>ТВЛМ-10</v>
          </cell>
          <cell r="Q7" t="str">
            <v>1500/5</v>
          </cell>
          <cell r="R7" t="str">
            <v>0.5</v>
          </cell>
          <cell r="T7" t="str">
            <v>НТМИ-10</v>
          </cell>
          <cell r="U7" t="str">
            <v>10000/100</v>
          </cell>
          <cell r="V7">
            <v>0.5</v>
          </cell>
        </row>
        <row r="8">
          <cell r="A8">
            <v>5</v>
          </cell>
          <cell r="B8" t="str">
            <v>Вв-1-10</v>
          </cell>
          <cell r="C8" t="str">
            <v>A2R-3-0L-C5-T</v>
          </cell>
          <cell r="D8">
            <v>1012261</v>
          </cell>
          <cell r="E8" t="str">
            <v>А+(прием)</v>
          </cell>
          <cell r="F8">
            <v>1</v>
          </cell>
          <cell r="G8">
            <v>1</v>
          </cell>
          <cell r="H8">
            <v>1</v>
          </cell>
          <cell r="I8">
            <v>3</v>
          </cell>
          <cell r="J8" t="str">
            <v>Корректируется на величину потерь</v>
          </cell>
          <cell r="K8" t="str">
            <v>ООО "Русэнергосбыт"</v>
          </cell>
          <cell r="L8">
            <v>0.5</v>
          </cell>
          <cell r="M8" t="str">
            <v>АСКУЭ</v>
          </cell>
          <cell r="N8">
            <v>10</v>
          </cell>
          <cell r="P8" t="str">
            <v>ТВЛМ-10</v>
          </cell>
          <cell r="Q8" t="str">
            <v>1500/5</v>
          </cell>
          <cell r="R8" t="str">
            <v>0.5</v>
          </cell>
          <cell r="T8" t="str">
            <v>НАМИ-10</v>
          </cell>
          <cell r="U8" t="str">
            <v>10000/100</v>
          </cell>
          <cell r="V8">
            <v>0.5</v>
          </cell>
        </row>
        <row r="9">
          <cell r="A9">
            <v>6</v>
          </cell>
          <cell r="B9" t="str">
            <v>Вв-2-10</v>
          </cell>
          <cell r="C9" t="str">
            <v>A2R-3-0L-C5-T</v>
          </cell>
          <cell r="D9">
            <v>1012262</v>
          </cell>
          <cell r="E9" t="str">
            <v>А+(прием)</v>
          </cell>
          <cell r="F9">
            <v>1</v>
          </cell>
          <cell r="G9">
            <v>1</v>
          </cell>
          <cell r="H9">
            <v>2</v>
          </cell>
          <cell r="I9">
            <v>3</v>
          </cell>
          <cell r="J9" t="str">
            <v>Корректируется на величину потерь</v>
          </cell>
          <cell r="K9" t="str">
            <v>ООО "Русэнергосбыт"</v>
          </cell>
          <cell r="L9">
            <v>0.5</v>
          </cell>
          <cell r="M9" t="str">
            <v>АСКУЭ</v>
          </cell>
          <cell r="N9">
            <v>10</v>
          </cell>
          <cell r="P9" t="str">
            <v>ТВЛМ-10</v>
          </cell>
          <cell r="Q9" t="str">
            <v>1500/5</v>
          </cell>
          <cell r="R9" t="str">
            <v>0.5</v>
          </cell>
          <cell r="T9" t="str">
            <v>НАМИ-10</v>
          </cell>
          <cell r="U9" t="str">
            <v>10000/100</v>
          </cell>
          <cell r="V9">
            <v>0.5</v>
          </cell>
        </row>
        <row r="10">
          <cell r="A10">
            <v>7</v>
          </cell>
          <cell r="B10" t="str">
            <v>Вв-1-10</v>
          </cell>
          <cell r="C10" t="str">
            <v>A2R-3-0L-C5-T</v>
          </cell>
          <cell r="D10">
            <v>1012263</v>
          </cell>
          <cell r="E10" t="str">
            <v>А+(прием)</v>
          </cell>
          <cell r="F10">
            <v>1</v>
          </cell>
          <cell r="G10">
            <v>1</v>
          </cell>
          <cell r="H10">
            <v>1</v>
          </cell>
          <cell r="I10">
            <v>4</v>
          </cell>
          <cell r="J10" t="str">
            <v>Корректируется на величину потерь</v>
          </cell>
          <cell r="K10" t="str">
            <v>ООО "Русэнергосбыт"</v>
          </cell>
          <cell r="L10">
            <v>0.5</v>
          </cell>
          <cell r="M10" t="str">
            <v>АСКУЭ</v>
          </cell>
          <cell r="N10">
            <v>10</v>
          </cell>
          <cell r="P10" t="str">
            <v>ТЛМ-10</v>
          </cell>
          <cell r="Q10" t="str">
            <v>1500/5</v>
          </cell>
          <cell r="R10" t="str">
            <v>0.5</v>
          </cell>
          <cell r="T10" t="str">
            <v>НТМИ-10</v>
          </cell>
          <cell r="U10" t="str">
            <v>10000/100</v>
          </cell>
          <cell r="V10">
            <v>0.5</v>
          </cell>
        </row>
        <row r="11">
          <cell r="A11">
            <v>8</v>
          </cell>
          <cell r="B11" t="str">
            <v>Вв-2-10</v>
          </cell>
          <cell r="C11" t="str">
            <v>A2R-3-0L-C5-T</v>
          </cell>
          <cell r="D11">
            <v>1012264</v>
          </cell>
          <cell r="E11" t="str">
            <v>А+(прием)</v>
          </cell>
          <cell r="F11">
            <v>1</v>
          </cell>
          <cell r="G11">
            <v>1</v>
          </cell>
          <cell r="H11">
            <v>2</v>
          </cell>
          <cell r="I11">
            <v>4</v>
          </cell>
          <cell r="J11" t="str">
            <v>Корректируется на величину потерь</v>
          </cell>
          <cell r="K11" t="str">
            <v>ООО "Русэнергосбыт"</v>
          </cell>
          <cell r="L11">
            <v>0.5</v>
          </cell>
          <cell r="M11" t="str">
            <v>АСКУЭ</v>
          </cell>
          <cell r="N11">
            <v>10</v>
          </cell>
          <cell r="P11" t="str">
            <v>ТЛМ-10</v>
          </cell>
          <cell r="Q11" t="str">
            <v>1500/5</v>
          </cell>
          <cell r="R11" t="str">
            <v>0.5</v>
          </cell>
          <cell r="T11" t="str">
            <v>НТМИ-10</v>
          </cell>
          <cell r="U11" t="str">
            <v>10000/100</v>
          </cell>
          <cell r="V11">
            <v>0.5</v>
          </cell>
        </row>
        <row r="12">
          <cell r="A12">
            <v>9</v>
          </cell>
          <cell r="B12" t="str">
            <v>Вв-1-10</v>
          </cell>
          <cell r="C12" t="str">
            <v>A2R-3-0L-C5-T</v>
          </cell>
          <cell r="D12">
            <v>1012265</v>
          </cell>
          <cell r="E12" t="str">
            <v>А+(прием)</v>
          </cell>
          <cell r="F12">
            <v>1</v>
          </cell>
          <cell r="G12">
            <v>1</v>
          </cell>
          <cell r="H12">
            <v>1</v>
          </cell>
          <cell r="I12">
            <v>5</v>
          </cell>
          <cell r="J12" t="str">
            <v>Корректируется на величину потерь</v>
          </cell>
          <cell r="K12" t="str">
            <v>ООО "Русэнергосбыт"</v>
          </cell>
          <cell r="L12">
            <v>0.5</v>
          </cell>
          <cell r="M12" t="str">
            <v>АСКУЭ</v>
          </cell>
          <cell r="N12">
            <v>10</v>
          </cell>
          <cell r="P12" t="str">
            <v>ТВЛМ-10</v>
          </cell>
          <cell r="Q12" t="str">
            <v>1500/5</v>
          </cell>
          <cell r="R12" t="str">
            <v>0.5</v>
          </cell>
          <cell r="T12" t="str">
            <v>НТМИ-10</v>
          </cell>
          <cell r="U12" t="str">
            <v>10000/100</v>
          </cell>
          <cell r="V12">
            <v>0.5</v>
          </cell>
        </row>
        <row r="13">
          <cell r="A13">
            <v>10</v>
          </cell>
          <cell r="B13" t="str">
            <v>Вв-2-10</v>
          </cell>
          <cell r="C13" t="str">
            <v>A2R-3-0L-C5-T</v>
          </cell>
          <cell r="D13">
            <v>1012344</v>
          </cell>
          <cell r="E13" t="str">
            <v>А+(прием)</v>
          </cell>
          <cell r="F13">
            <v>1</v>
          </cell>
          <cell r="G13">
            <v>1</v>
          </cell>
          <cell r="H13">
            <v>2</v>
          </cell>
          <cell r="I13">
            <v>5</v>
          </cell>
          <cell r="J13" t="str">
            <v>Корректируется на величину потерь</v>
          </cell>
          <cell r="K13" t="str">
            <v>ООО "Русэнергосбыт"</v>
          </cell>
          <cell r="L13">
            <v>0.5</v>
          </cell>
          <cell r="M13" t="str">
            <v>АСКУЭ</v>
          </cell>
          <cell r="N13">
            <v>10</v>
          </cell>
          <cell r="P13" t="str">
            <v>ТВЛМ-10</v>
          </cell>
          <cell r="Q13" t="str">
            <v>1500/5</v>
          </cell>
          <cell r="R13" t="str">
            <v>0.5</v>
          </cell>
          <cell r="T13" t="str">
            <v>НТМИ-10</v>
          </cell>
          <cell r="U13" t="str">
            <v>10000/100</v>
          </cell>
          <cell r="V13">
            <v>0.5</v>
          </cell>
        </row>
        <row r="14">
          <cell r="A14">
            <v>11</v>
          </cell>
          <cell r="B14" t="str">
            <v>Вв-1-10</v>
          </cell>
          <cell r="C14" t="str">
            <v>A2R-3-0L-C5-T</v>
          </cell>
          <cell r="D14">
            <v>1012345</v>
          </cell>
          <cell r="E14" t="str">
            <v>А+(прием)</v>
          </cell>
          <cell r="F14">
            <v>1</v>
          </cell>
          <cell r="G14">
            <v>1</v>
          </cell>
          <cell r="H14">
            <v>1</v>
          </cell>
          <cell r="I14">
            <v>6</v>
          </cell>
          <cell r="J14" t="str">
            <v>Корректируется на величину потерь</v>
          </cell>
          <cell r="K14" t="str">
            <v>ООО "Русэнергосбыт"</v>
          </cell>
          <cell r="L14">
            <v>0.5</v>
          </cell>
          <cell r="M14" t="str">
            <v>АСКУЭ</v>
          </cell>
          <cell r="N14">
            <v>10</v>
          </cell>
          <cell r="P14" t="str">
            <v>ТПОЛ-10</v>
          </cell>
          <cell r="Q14" t="str">
            <v>1500/5</v>
          </cell>
          <cell r="R14" t="str">
            <v>0.5</v>
          </cell>
          <cell r="T14" t="str">
            <v>НТМИ-10</v>
          </cell>
          <cell r="U14" t="str">
            <v>10000/100</v>
          </cell>
          <cell r="V14">
            <v>0.5</v>
          </cell>
        </row>
        <row r="15">
          <cell r="A15">
            <v>12</v>
          </cell>
          <cell r="B15" t="str">
            <v>Вв-2-10</v>
          </cell>
          <cell r="C15" t="str">
            <v>A2R-3-0L-C5-T</v>
          </cell>
          <cell r="D15">
            <v>1012346</v>
          </cell>
          <cell r="E15" t="str">
            <v>А+(прием)</v>
          </cell>
          <cell r="F15">
            <v>1</v>
          </cell>
          <cell r="G15">
            <v>1</v>
          </cell>
          <cell r="H15">
            <v>2</v>
          </cell>
          <cell r="I15">
            <v>6</v>
          </cell>
          <cell r="J15" t="str">
            <v>Корректируется на величину потерь</v>
          </cell>
          <cell r="K15" t="str">
            <v>ООО "Русэнергосбыт"</v>
          </cell>
          <cell r="L15">
            <v>0.5</v>
          </cell>
          <cell r="M15" t="str">
            <v>АСКУЭ</v>
          </cell>
          <cell r="N15">
            <v>10</v>
          </cell>
          <cell r="P15" t="str">
            <v>ТПОЛ-10</v>
          </cell>
          <cell r="Q15" t="str">
            <v>1500/5</v>
          </cell>
          <cell r="R15" t="str">
            <v>0.5</v>
          </cell>
          <cell r="T15" t="str">
            <v>НТМИ-10</v>
          </cell>
          <cell r="U15" t="str">
            <v>10000/100</v>
          </cell>
          <cell r="V15">
            <v>0.5</v>
          </cell>
        </row>
        <row r="16">
          <cell r="A16">
            <v>13</v>
          </cell>
          <cell r="B16" t="str">
            <v>Вв-1-10</v>
          </cell>
          <cell r="C16" t="str">
            <v>A2R-3-0L-C5-T</v>
          </cell>
          <cell r="D16">
            <v>1012347</v>
          </cell>
          <cell r="E16" t="str">
            <v>А+(прием)</v>
          </cell>
          <cell r="F16">
            <v>1</v>
          </cell>
          <cell r="G16">
            <v>1</v>
          </cell>
          <cell r="H16">
            <v>1</v>
          </cell>
          <cell r="I16">
            <v>7</v>
          </cell>
          <cell r="J16" t="str">
            <v>Корректируется на величину потерь</v>
          </cell>
          <cell r="K16" t="str">
            <v>ООО "Русэнергосбыт"</v>
          </cell>
          <cell r="L16">
            <v>0.5</v>
          </cell>
          <cell r="M16" t="str">
            <v>АСКУЭ</v>
          </cell>
          <cell r="N16">
            <v>10</v>
          </cell>
          <cell r="P16" t="str">
            <v>ТВЛМ-10</v>
          </cell>
          <cell r="Q16" t="str">
            <v>1500/5</v>
          </cell>
          <cell r="R16" t="str">
            <v>0.5</v>
          </cell>
          <cell r="T16" t="str">
            <v>НТМИ-10</v>
          </cell>
          <cell r="U16" t="str">
            <v>10000/100</v>
          </cell>
          <cell r="V16">
            <v>0.5</v>
          </cell>
        </row>
        <row r="17">
          <cell r="A17">
            <v>14</v>
          </cell>
          <cell r="B17" t="str">
            <v>Вв-2-10</v>
          </cell>
          <cell r="C17" t="str">
            <v>A2R-3-0L-C5-T</v>
          </cell>
          <cell r="D17">
            <v>1012348</v>
          </cell>
          <cell r="E17" t="str">
            <v>А+(прием)</v>
          </cell>
          <cell r="F17">
            <v>1</v>
          </cell>
          <cell r="G17">
            <v>1</v>
          </cell>
          <cell r="H17">
            <v>2</v>
          </cell>
          <cell r="I17">
            <v>7</v>
          </cell>
          <cell r="J17" t="str">
            <v>Корректируется на величину потерь</v>
          </cell>
          <cell r="K17" t="str">
            <v>ООО "Русэнергосбыт"</v>
          </cell>
          <cell r="L17">
            <v>0.5</v>
          </cell>
          <cell r="M17" t="str">
            <v>АСКУЭ</v>
          </cell>
          <cell r="N17">
            <v>10</v>
          </cell>
          <cell r="P17" t="str">
            <v>ТВЛМ-10</v>
          </cell>
          <cell r="Q17" t="str">
            <v>1500/5</v>
          </cell>
          <cell r="R17" t="str">
            <v>0.5</v>
          </cell>
          <cell r="T17" t="str">
            <v>НТМИ-10</v>
          </cell>
          <cell r="U17" t="str">
            <v>10000/100</v>
          </cell>
          <cell r="V17">
            <v>0.5</v>
          </cell>
        </row>
        <row r="18">
          <cell r="A18">
            <v>15</v>
          </cell>
          <cell r="B18" t="str">
            <v>Вв-1-10</v>
          </cell>
          <cell r="C18" t="str">
            <v>A2R--3-OL-C5-T</v>
          </cell>
          <cell r="D18">
            <v>1012350</v>
          </cell>
          <cell r="E18" t="str">
            <v>А+(прием)</v>
          </cell>
          <cell r="F18">
            <v>1</v>
          </cell>
          <cell r="G18">
            <v>1</v>
          </cell>
          <cell r="H18">
            <v>1</v>
          </cell>
          <cell r="I18">
            <v>8</v>
          </cell>
          <cell r="J18" t="str">
            <v>Корректируется на величину потерь</v>
          </cell>
          <cell r="K18" t="str">
            <v>ООО "Русэнергосбыт"</v>
          </cell>
          <cell r="L18">
            <v>0.5</v>
          </cell>
          <cell r="M18" t="str">
            <v>АСКУЭ</v>
          </cell>
          <cell r="N18">
            <v>10</v>
          </cell>
          <cell r="P18" t="str">
            <v>ТЛМ-10</v>
          </cell>
          <cell r="Q18" t="str">
            <v>1500/5</v>
          </cell>
          <cell r="R18" t="str">
            <v>0.5</v>
          </cell>
          <cell r="T18" t="str">
            <v>НТМИ-10</v>
          </cell>
          <cell r="U18" t="str">
            <v>10000/100</v>
          </cell>
          <cell r="V18">
            <v>0.5</v>
          </cell>
        </row>
        <row r="19">
          <cell r="A19">
            <v>16</v>
          </cell>
          <cell r="B19" t="str">
            <v>Вв- 2-10</v>
          </cell>
          <cell r="C19" t="str">
            <v>A2R--3-OL-C5-T</v>
          </cell>
          <cell r="D19">
            <v>1012349</v>
          </cell>
          <cell r="E19" t="str">
            <v>А+(прием)</v>
          </cell>
          <cell r="F19">
            <v>1</v>
          </cell>
          <cell r="G19">
            <v>1</v>
          </cell>
          <cell r="H19">
            <v>2</v>
          </cell>
          <cell r="I19">
            <v>8</v>
          </cell>
          <cell r="J19" t="str">
            <v>Корректируется на величину потерь</v>
          </cell>
          <cell r="K19" t="str">
            <v>ООО "Русэнергосбыт"</v>
          </cell>
          <cell r="L19">
            <v>0.5</v>
          </cell>
          <cell r="M19" t="str">
            <v>АСКУЭ</v>
          </cell>
          <cell r="N19">
            <v>10</v>
          </cell>
          <cell r="P19" t="str">
            <v>ТЛМ-10</v>
          </cell>
          <cell r="Q19" t="str">
            <v>1500/5</v>
          </cell>
          <cell r="R19" t="str">
            <v>0.5</v>
          </cell>
          <cell r="T19" t="str">
            <v>НТМИ-10</v>
          </cell>
          <cell r="U19" t="str">
            <v>10000/100</v>
          </cell>
          <cell r="V19">
            <v>0.5</v>
          </cell>
        </row>
        <row r="20">
          <cell r="A20">
            <v>17</v>
          </cell>
          <cell r="B20" t="str">
            <v>Вв.1-10 кВ.</v>
          </cell>
          <cell r="C20" t="str">
            <v>A2R30L-С5-Т</v>
          </cell>
          <cell r="D20">
            <v>1012269</v>
          </cell>
          <cell r="E20" t="str">
            <v>А+(прием)</v>
          </cell>
          <cell r="F20">
            <v>1</v>
          </cell>
          <cell r="G20">
            <v>1</v>
          </cell>
          <cell r="H20">
            <v>1</v>
          </cell>
          <cell r="I20">
            <v>9</v>
          </cell>
          <cell r="J20" t="str">
            <v>Корректируется на величину потерь</v>
          </cell>
          <cell r="K20" t="str">
            <v>ООО "Русэнергосбыт"</v>
          </cell>
          <cell r="L20">
            <v>0.5</v>
          </cell>
          <cell r="M20" t="str">
            <v>АСКУЭ</v>
          </cell>
          <cell r="N20">
            <v>10</v>
          </cell>
          <cell r="P20" t="str">
            <v>ТЛМ-10</v>
          </cell>
          <cell r="Q20" t="str">
            <v>1000/5</v>
          </cell>
          <cell r="R20">
            <v>0.5</v>
          </cell>
          <cell r="T20" t="str">
            <v>НТМИ-10</v>
          </cell>
          <cell r="U20" t="str">
            <v>10000/100</v>
          </cell>
          <cell r="V20">
            <v>0.5</v>
          </cell>
        </row>
        <row r="21">
          <cell r="A21">
            <v>18</v>
          </cell>
          <cell r="B21" t="str">
            <v>Вв.2-10 кВ.</v>
          </cell>
          <cell r="C21" t="str">
            <v>A2R30L-С5-Т</v>
          </cell>
          <cell r="D21">
            <v>1012290</v>
          </cell>
          <cell r="E21" t="str">
            <v>А+(прием)</v>
          </cell>
          <cell r="F21">
            <v>1</v>
          </cell>
          <cell r="G21">
            <v>1</v>
          </cell>
          <cell r="H21">
            <v>2</v>
          </cell>
          <cell r="I21">
            <v>9</v>
          </cell>
          <cell r="J21" t="str">
            <v>Корректируется на величину потерь</v>
          </cell>
          <cell r="K21" t="str">
            <v>ООО "Русэнергосбыт"</v>
          </cell>
          <cell r="L21">
            <v>0.5</v>
          </cell>
          <cell r="M21" t="str">
            <v>АСКУЭ</v>
          </cell>
          <cell r="N21">
            <v>10</v>
          </cell>
          <cell r="P21" t="str">
            <v>ТВЛМ-10</v>
          </cell>
          <cell r="Q21" t="str">
            <v>800/5</v>
          </cell>
          <cell r="R21">
            <v>0.5</v>
          </cell>
          <cell r="T21" t="str">
            <v>НТМИ-10</v>
          </cell>
          <cell r="U21" t="str">
            <v>10000/100</v>
          </cell>
          <cell r="V21">
            <v>0.5</v>
          </cell>
        </row>
        <row r="22">
          <cell r="A22">
            <v>19</v>
          </cell>
          <cell r="B22" t="str">
            <v>Вв.1-10 кВ.</v>
          </cell>
          <cell r="C22" t="str">
            <v>A2R30L-С5-Т</v>
          </cell>
          <cell r="D22">
            <v>1012320</v>
          </cell>
          <cell r="E22" t="str">
            <v>А+(прием)</v>
          </cell>
          <cell r="F22">
            <v>1</v>
          </cell>
          <cell r="G22">
            <v>1</v>
          </cell>
          <cell r="H22">
            <v>1</v>
          </cell>
          <cell r="I22">
            <v>10</v>
          </cell>
          <cell r="J22" t="str">
            <v>Корректируется на величину потерь</v>
          </cell>
          <cell r="K22" t="str">
            <v>ООО "Русэнергосбыт"</v>
          </cell>
          <cell r="L22">
            <v>0.5</v>
          </cell>
          <cell r="M22" t="str">
            <v>АСКУЭ</v>
          </cell>
          <cell r="N22">
            <v>10</v>
          </cell>
          <cell r="P22" t="str">
            <v>ТВЛМ-10</v>
          </cell>
          <cell r="Q22" t="str">
            <v>800/5</v>
          </cell>
          <cell r="R22">
            <v>0.5</v>
          </cell>
          <cell r="T22" t="str">
            <v>НТМИ-10</v>
          </cell>
          <cell r="U22" t="str">
            <v>10000/100</v>
          </cell>
          <cell r="V22">
            <v>0.5</v>
          </cell>
        </row>
        <row r="23">
          <cell r="A23">
            <v>20</v>
          </cell>
          <cell r="B23" t="str">
            <v>Вв.2-10 кВ.</v>
          </cell>
          <cell r="C23" t="str">
            <v>A2R30L-С5-Т</v>
          </cell>
          <cell r="D23">
            <v>1012319</v>
          </cell>
          <cell r="E23" t="str">
            <v>А+(прием)</v>
          </cell>
          <cell r="F23">
            <v>1</v>
          </cell>
          <cell r="G23">
            <v>1</v>
          </cell>
          <cell r="H23">
            <v>2</v>
          </cell>
          <cell r="I23">
            <v>10</v>
          </cell>
          <cell r="J23" t="str">
            <v>Корректируется на величину потерь</v>
          </cell>
          <cell r="K23" t="str">
            <v>ООО "Русэнергосбыт"</v>
          </cell>
          <cell r="L23">
            <v>0.5</v>
          </cell>
          <cell r="M23" t="str">
            <v>АСКУЭ</v>
          </cell>
          <cell r="N23">
            <v>10</v>
          </cell>
          <cell r="P23" t="str">
            <v>ТВЛМ-10</v>
          </cell>
          <cell r="Q23" t="str">
            <v>800/5</v>
          </cell>
          <cell r="R23">
            <v>0.5</v>
          </cell>
          <cell r="T23" t="str">
            <v>НТМИ-10</v>
          </cell>
          <cell r="U23" t="str">
            <v>10000/100</v>
          </cell>
          <cell r="V23">
            <v>0.5</v>
          </cell>
        </row>
        <row r="24">
          <cell r="A24">
            <v>21</v>
          </cell>
          <cell r="B24" t="str">
            <v>Вв.1-10 кВ.</v>
          </cell>
          <cell r="C24" t="str">
            <v>A2R30L-С5-Т</v>
          </cell>
          <cell r="D24">
            <v>1012270</v>
          </cell>
          <cell r="E24" t="str">
            <v>А+(прием)</v>
          </cell>
          <cell r="F24">
            <v>1</v>
          </cell>
          <cell r="G24">
            <v>1</v>
          </cell>
          <cell r="H24">
            <v>1</v>
          </cell>
          <cell r="I24">
            <v>11</v>
          </cell>
          <cell r="J24" t="str">
            <v>Корректируется на величину потерь</v>
          </cell>
          <cell r="K24" t="str">
            <v>ООО "Русэнергосбыт"</v>
          </cell>
          <cell r="L24">
            <v>0.5</v>
          </cell>
          <cell r="M24" t="str">
            <v>АСКУЭ</v>
          </cell>
          <cell r="N24">
            <v>10</v>
          </cell>
          <cell r="P24" t="str">
            <v>ТВЛМ-10</v>
          </cell>
          <cell r="Q24" t="str">
            <v>1000/5</v>
          </cell>
          <cell r="R24">
            <v>0.5</v>
          </cell>
          <cell r="T24" t="str">
            <v>НТМИ-10</v>
          </cell>
          <cell r="U24" t="str">
            <v>10000/100</v>
          </cell>
          <cell r="V24">
            <v>0.5</v>
          </cell>
        </row>
        <row r="25">
          <cell r="A25">
            <v>22</v>
          </cell>
          <cell r="B25" t="str">
            <v>Вв.2-10 кВ.</v>
          </cell>
          <cell r="C25" t="str">
            <v>A2R30L-С5-Т</v>
          </cell>
          <cell r="D25">
            <v>1012318</v>
          </cell>
          <cell r="E25" t="str">
            <v>А+(прием)</v>
          </cell>
          <cell r="F25">
            <v>1</v>
          </cell>
          <cell r="G25">
            <v>1</v>
          </cell>
          <cell r="H25">
            <v>2</v>
          </cell>
          <cell r="I25">
            <v>11</v>
          </cell>
          <cell r="J25" t="str">
            <v>Корректируется на величину потерь</v>
          </cell>
          <cell r="K25" t="str">
            <v>ООО "Русэнергосбыт"</v>
          </cell>
          <cell r="L25">
            <v>0.5</v>
          </cell>
          <cell r="M25" t="str">
            <v>АСКУЭ</v>
          </cell>
          <cell r="N25">
            <v>10</v>
          </cell>
          <cell r="P25" t="str">
            <v>ТПОЛ-10</v>
          </cell>
          <cell r="Q25" t="str">
            <v>800/5</v>
          </cell>
          <cell r="R25">
            <v>0.5</v>
          </cell>
          <cell r="T25" t="str">
            <v>НТМИ-10</v>
          </cell>
          <cell r="U25" t="str">
            <v>10000/100</v>
          </cell>
          <cell r="V25">
            <v>0.5</v>
          </cell>
        </row>
        <row r="26">
          <cell r="A26">
            <v>23</v>
          </cell>
          <cell r="B26" t="str">
            <v>Вв.1-10 кВ.</v>
          </cell>
          <cell r="C26" t="str">
            <v>A2R30L-С5-Т</v>
          </cell>
          <cell r="D26">
            <v>1014329</v>
          </cell>
          <cell r="E26" t="str">
            <v>А+(прием)</v>
          </cell>
          <cell r="F26">
            <v>1</v>
          </cell>
          <cell r="G26">
            <v>1</v>
          </cell>
          <cell r="H26">
            <v>1</v>
          </cell>
          <cell r="I26">
            <v>12</v>
          </cell>
          <cell r="J26" t="str">
            <v>Корректируется на величину потерь</v>
          </cell>
          <cell r="K26" t="str">
            <v>ООО "Русэнергосбыт"</v>
          </cell>
          <cell r="L26">
            <v>0.5</v>
          </cell>
          <cell r="M26" t="str">
            <v>АСКУЭ</v>
          </cell>
          <cell r="N26">
            <v>10</v>
          </cell>
          <cell r="P26" t="str">
            <v>ТЛМ-10</v>
          </cell>
          <cell r="Q26" t="str">
            <v>1500/5</v>
          </cell>
          <cell r="R26">
            <v>0.5</v>
          </cell>
          <cell r="T26" t="str">
            <v>НТМИ-10</v>
          </cell>
          <cell r="U26" t="str">
            <v>10000/100</v>
          </cell>
          <cell r="V26">
            <v>0.5</v>
          </cell>
        </row>
        <row r="27">
          <cell r="A27">
            <v>24</v>
          </cell>
          <cell r="B27" t="str">
            <v>Вв.2-10 кВ.</v>
          </cell>
          <cell r="C27" t="str">
            <v>A2R30L-С5-Т</v>
          </cell>
          <cell r="D27">
            <v>1014330</v>
          </cell>
          <cell r="E27" t="str">
            <v>А+(прием)</v>
          </cell>
          <cell r="F27">
            <v>1</v>
          </cell>
          <cell r="G27">
            <v>1</v>
          </cell>
          <cell r="H27">
            <v>2</v>
          </cell>
          <cell r="I27">
            <v>12</v>
          </cell>
          <cell r="J27" t="str">
            <v>Корректируется на величину потерь</v>
          </cell>
          <cell r="K27" t="str">
            <v>ООО "Русэнергосбыт"</v>
          </cell>
          <cell r="L27">
            <v>0.5</v>
          </cell>
          <cell r="M27" t="str">
            <v>АСКУЭ</v>
          </cell>
          <cell r="N27">
            <v>10</v>
          </cell>
          <cell r="P27" t="str">
            <v>ТЛМ-10</v>
          </cell>
          <cell r="Q27" t="str">
            <v>1500/5</v>
          </cell>
          <cell r="R27">
            <v>0.5</v>
          </cell>
          <cell r="T27" t="str">
            <v>НТМИ-10</v>
          </cell>
          <cell r="U27" t="str">
            <v>10000/100</v>
          </cell>
          <cell r="V27">
            <v>0.5</v>
          </cell>
        </row>
        <row r="28">
          <cell r="A28">
            <v>25</v>
          </cell>
          <cell r="B28" t="str">
            <v>Вв.1-10 кВ.</v>
          </cell>
          <cell r="C28" t="str">
            <v>A2R30L-С5-Т</v>
          </cell>
          <cell r="D28">
            <v>1014329</v>
          </cell>
          <cell r="E28" t="str">
            <v>А+(прием)</v>
          </cell>
          <cell r="F28">
            <v>1</v>
          </cell>
          <cell r="G28">
            <v>1</v>
          </cell>
          <cell r="H28">
            <v>1</v>
          </cell>
          <cell r="I28">
            <v>13</v>
          </cell>
          <cell r="J28" t="str">
            <v>Корректируется на величину потерь</v>
          </cell>
          <cell r="K28" t="str">
            <v>ООО "Русэнергосбыт"</v>
          </cell>
          <cell r="L28">
            <v>0.5</v>
          </cell>
          <cell r="M28" t="str">
            <v>АСКУЭ</v>
          </cell>
          <cell r="N28">
            <v>10</v>
          </cell>
          <cell r="P28" t="str">
            <v>ТВЛМ-10</v>
          </cell>
          <cell r="Q28" t="str">
            <v>1500/5</v>
          </cell>
          <cell r="R28">
            <v>0.5</v>
          </cell>
          <cell r="T28" t="str">
            <v>НТМИ-10</v>
          </cell>
          <cell r="U28" t="str">
            <v>10000/100</v>
          </cell>
          <cell r="V28">
            <v>0.5</v>
          </cell>
        </row>
        <row r="29">
          <cell r="A29">
            <v>26</v>
          </cell>
          <cell r="B29" t="str">
            <v>Вв.2-10 кВ.</v>
          </cell>
          <cell r="C29" t="str">
            <v>A2R30L-С5-Т</v>
          </cell>
          <cell r="D29">
            <v>1014330</v>
          </cell>
          <cell r="E29" t="str">
            <v>А+(прием)</v>
          </cell>
          <cell r="F29">
            <v>1</v>
          </cell>
          <cell r="G29">
            <v>1</v>
          </cell>
          <cell r="H29">
            <v>2</v>
          </cell>
          <cell r="I29">
            <v>13</v>
          </cell>
          <cell r="J29" t="str">
            <v>Корректируется на величину потерь</v>
          </cell>
          <cell r="K29" t="str">
            <v>ООО "Русэнергосбыт"</v>
          </cell>
          <cell r="L29">
            <v>0.5</v>
          </cell>
          <cell r="M29" t="str">
            <v>АСКУЭ</v>
          </cell>
          <cell r="N29">
            <v>10</v>
          </cell>
          <cell r="P29" t="str">
            <v>ТВЛМ-10</v>
          </cell>
          <cell r="Q29" t="str">
            <v>1500/5</v>
          </cell>
          <cell r="R29">
            <v>0.5</v>
          </cell>
          <cell r="T29" t="str">
            <v>НТМИ-10</v>
          </cell>
          <cell r="U29" t="str">
            <v>10000/100</v>
          </cell>
          <cell r="V29">
            <v>0.5</v>
          </cell>
        </row>
        <row r="30">
          <cell r="A30">
            <v>27</v>
          </cell>
          <cell r="B30" t="str">
            <v>Вв.1-10 кВ.</v>
          </cell>
          <cell r="C30" t="str">
            <v>A2R30L-С5-Т</v>
          </cell>
          <cell r="D30">
            <v>1012329</v>
          </cell>
          <cell r="E30" t="str">
            <v>А+(прием)</v>
          </cell>
          <cell r="F30">
            <v>1</v>
          </cell>
          <cell r="G30">
            <v>1</v>
          </cell>
          <cell r="H30">
            <v>1</v>
          </cell>
          <cell r="I30">
            <v>14</v>
          </cell>
          <cell r="J30" t="str">
            <v>Корректируется на величину потерь</v>
          </cell>
          <cell r="K30" t="str">
            <v>ООО "Русэнергосбыт"</v>
          </cell>
          <cell r="L30">
            <v>0.5</v>
          </cell>
          <cell r="M30" t="str">
            <v>АСКУЭ</v>
          </cell>
          <cell r="N30">
            <v>10</v>
          </cell>
          <cell r="P30" t="str">
            <v>ТВЛМ-10</v>
          </cell>
          <cell r="Q30" t="str">
            <v>1500/5</v>
          </cell>
          <cell r="R30">
            <v>0.5</v>
          </cell>
          <cell r="T30" t="str">
            <v>НТМИ-10</v>
          </cell>
          <cell r="U30" t="str">
            <v>10000/100</v>
          </cell>
          <cell r="V30">
            <v>0.5</v>
          </cell>
        </row>
        <row r="31">
          <cell r="A31">
            <v>28</v>
          </cell>
          <cell r="B31" t="str">
            <v>Вв.2-10 кВ.</v>
          </cell>
          <cell r="C31" t="str">
            <v>A2R30L-С4-Т</v>
          </cell>
          <cell r="D31">
            <v>1014334</v>
          </cell>
          <cell r="E31" t="str">
            <v>А+(прием)</v>
          </cell>
          <cell r="F31">
            <v>1</v>
          </cell>
          <cell r="G31">
            <v>1</v>
          </cell>
          <cell r="H31">
            <v>2</v>
          </cell>
          <cell r="I31">
            <v>14</v>
          </cell>
          <cell r="J31" t="str">
            <v>Корректируется на величину потерь</v>
          </cell>
          <cell r="K31" t="str">
            <v>ООО "Русэнергосбыт"</v>
          </cell>
          <cell r="L31">
            <v>0.5</v>
          </cell>
          <cell r="M31" t="str">
            <v>АСКУЭ</v>
          </cell>
          <cell r="N31">
            <v>10</v>
          </cell>
          <cell r="P31" t="str">
            <v>ТВЛМ-10</v>
          </cell>
          <cell r="Q31" t="str">
            <v>1500/5</v>
          </cell>
          <cell r="R31">
            <v>0.5</v>
          </cell>
          <cell r="T31" t="str">
            <v>НТМИ-10</v>
          </cell>
          <cell r="U31" t="str">
            <v>10000/100</v>
          </cell>
          <cell r="V31">
            <v>0.5</v>
          </cell>
        </row>
        <row r="32">
          <cell r="A32">
            <v>29</v>
          </cell>
          <cell r="B32" t="str">
            <v>Вв.1-10 кВ.</v>
          </cell>
          <cell r="C32" t="str">
            <v>A2R30L-С4-Т</v>
          </cell>
          <cell r="D32">
            <v>1014335</v>
          </cell>
          <cell r="E32" t="str">
            <v>А+(прием)</v>
          </cell>
          <cell r="F32">
            <v>1</v>
          </cell>
          <cell r="G32">
            <v>1</v>
          </cell>
          <cell r="H32">
            <v>1</v>
          </cell>
          <cell r="I32">
            <v>15</v>
          </cell>
          <cell r="J32" t="str">
            <v>Корректируется на величину потерь</v>
          </cell>
          <cell r="K32" t="str">
            <v>ООО "Русэнергосбыт"</v>
          </cell>
          <cell r="L32">
            <v>0.5</v>
          </cell>
          <cell r="M32" t="str">
            <v>АСКУЭ</v>
          </cell>
          <cell r="N32">
            <v>10</v>
          </cell>
          <cell r="P32" t="str">
            <v>ТЛМ-10</v>
          </cell>
          <cell r="Q32" t="str">
            <v>1500/5</v>
          </cell>
          <cell r="R32">
            <v>0.5</v>
          </cell>
          <cell r="T32" t="str">
            <v>НТМИ-10</v>
          </cell>
          <cell r="U32" t="str">
            <v>10000/100</v>
          </cell>
          <cell r="V32">
            <v>0.5</v>
          </cell>
        </row>
        <row r="33">
          <cell r="A33">
            <v>30</v>
          </cell>
          <cell r="B33" t="str">
            <v>Вв.2-10 кВ.</v>
          </cell>
          <cell r="C33" t="str">
            <v>A2R30L-С4-Т</v>
          </cell>
          <cell r="D33">
            <v>1014336</v>
          </cell>
          <cell r="E33" t="str">
            <v>А+(прием)</v>
          </cell>
          <cell r="F33">
            <v>1</v>
          </cell>
          <cell r="G33">
            <v>1</v>
          </cell>
          <cell r="H33">
            <v>2</v>
          </cell>
          <cell r="I33">
            <v>15</v>
          </cell>
          <cell r="J33" t="str">
            <v>Корректируется на величину потерь</v>
          </cell>
          <cell r="K33" t="str">
            <v>ООО "Русэнергосбыт"</v>
          </cell>
          <cell r="L33">
            <v>0.5</v>
          </cell>
          <cell r="M33" t="str">
            <v>АСКУЭ</v>
          </cell>
          <cell r="N33">
            <v>10</v>
          </cell>
          <cell r="P33" t="str">
            <v>ТВЛМ-10</v>
          </cell>
          <cell r="Q33" t="str">
            <v>1500/5</v>
          </cell>
          <cell r="R33">
            <v>0.5</v>
          </cell>
          <cell r="T33" t="str">
            <v>НТМИ-10</v>
          </cell>
          <cell r="U33" t="str">
            <v>10000/100</v>
          </cell>
          <cell r="V33">
            <v>0.5</v>
          </cell>
        </row>
        <row r="34">
          <cell r="A34">
            <v>31</v>
          </cell>
          <cell r="B34" t="str">
            <v>Вв.1-10 кВ.</v>
          </cell>
          <cell r="C34" t="str">
            <v>A2R30L-С4-Т</v>
          </cell>
          <cell r="D34">
            <v>1014337</v>
          </cell>
          <cell r="E34" t="str">
            <v>А+(прием)</v>
          </cell>
          <cell r="F34">
            <v>1</v>
          </cell>
          <cell r="G34">
            <v>1</v>
          </cell>
          <cell r="H34">
            <v>1</v>
          </cell>
          <cell r="I34">
            <v>16</v>
          </cell>
          <cell r="J34" t="str">
            <v>Корректируется на величину потерь</v>
          </cell>
          <cell r="K34" t="str">
            <v>ООО "Русэнергосбыт"</v>
          </cell>
          <cell r="L34">
            <v>0.5</v>
          </cell>
          <cell r="M34" t="str">
            <v>АСКУЭ</v>
          </cell>
          <cell r="N34">
            <v>10</v>
          </cell>
          <cell r="P34" t="str">
            <v>ТВЛМ-10</v>
          </cell>
          <cell r="Q34" t="str">
            <v>1500/5</v>
          </cell>
          <cell r="R34">
            <v>0.5</v>
          </cell>
          <cell r="T34" t="str">
            <v>НТМИ-10</v>
          </cell>
          <cell r="U34" t="str">
            <v>10000/100</v>
          </cell>
          <cell r="V34">
            <v>0.5</v>
          </cell>
        </row>
        <row r="35">
          <cell r="A35">
            <v>32</v>
          </cell>
          <cell r="B35" t="str">
            <v>Вв.2-10 кВ.</v>
          </cell>
          <cell r="C35" t="str">
            <v>A2R30L-С4-Т</v>
          </cell>
          <cell r="D35">
            <v>1014338</v>
          </cell>
          <cell r="E35" t="str">
            <v>А+(прием)</v>
          </cell>
          <cell r="F35">
            <v>1</v>
          </cell>
          <cell r="G35">
            <v>1</v>
          </cell>
          <cell r="H35">
            <v>2</v>
          </cell>
          <cell r="I35">
            <v>16</v>
          </cell>
          <cell r="J35" t="str">
            <v>Корректируется на величину потерь</v>
          </cell>
          <cell r="K35" t="str">
            <v>ООО "Русэнергосбыт"</v>
          </cell>
          <cell r="L35">
            <v>0.5</v>
          </cell>
          <cell r="M35" t="str">
            <v>АСКУЭ</v>
          </cell>
          <cell r="N35">
            <v>10</v>
          </cell>
          <cell r="P35" t="str">
            <v>ТВЛМ-10</v>
          </cell>
          <cell r="Q35" t="str">
            <v>1500/5</v>
          </cell>
          <cell r="R35">
            <v>0.5</v>
          </cell>
          <cell r="T35" t="str">
            <v>НТМИ-10</v>
          </cell>
          <cell r="U35" t="str">
            <v>10000/100</v>
          </cell>
          <cell r="V35">
            <v>0.5</v>
          </cell>
        </row>
        <row r="36">
          <cell r="A36">
            <v>33</v>
          </cell>
          <cell r="B36" t="str">
            <v>Вв.1-10 кВ.</v>
          </cell>
          <cell r="C36" t="str">
            <v>A2R30L-С4-Т</v>
          </cell>
          <cell r="D36">
            <v>1014339</v>
          </cell>
          <cell r="E36" t="str">
            <v>А+(прием)</v>
          </cell>
          <cell r="F36">
            <v>1</v>
          </cell>
          <cell r="G36">
            <v>1</v>
          </cell>
          <cell r="H36">
            <v>1</v>
          </cell>
          <cell r="I36">
            <v>17</v>
          </cell>
          <cell r="J36" t="str">
            <v>Корректируется на величину потерь</v>
          </cell>
          <cell r="K36" t="str">
            <v>ООО "Русэнергосбыт"</v>
          </cell>
          <cell r="L36">
            <v>0.5</v>
          </cell>
          <cell r="M36" t="str">
            <v>АСКУЭ</v>
          </cell>
          <cell r="N36">
            <v>10</v>
          </cell>
          <cell r="P36" t="str">
            <v>ТВЛМ-10</v>
          </cell>
          <cell r="Q36" t="str">
            <v>1500/5</v>
          </cell>
          <cell r="R36">
            <v>0.5</v>
          </cell>
          <cell r="T36" t="str">
            <v>НТМИ-10</v>
          </cell>
          <cell r="U36" t="str">
            <v>10000/100</v>
          </cell>
          <cell r="V36">
            <v>0.5</v>
          </cell>
        </row>
        <row r="37">
          <cell r="A37">
            <v>34</v>
          </cell>
          <cell r="B37" t="str">
            <v>Вв.2-10 кВ.</v>
          </cell>
          <cell r="C37" t="str">
            <v>A2R30L-С4-Т</v>
          </cell>
          <cell r="D37">
            <v>1014340</v>
          </cell>
          <cell r="E37" t="str">
            <v>А+(прием)</v>
          </cell>
          <cell r="F37">
            <v>1</v>
          </cell>
          <cell r="G37">
            <v>1</v>
          </cell>
          <cell r="H37">
            <v>2</v>
          </cell>
          <cell r="I37">
            <v>17</v>
          </cell>
          <cell r="J37" t="str">
            <v>Корректируется на величину потерь</v>
          </cell>
          <cell r="K37" t="str">
            <v>ООО "Русэнергосбыт"</v>
          </cell>
          <cell r="L37">
            <v>0.5</v>
          </cell>
          <cell r="M37" t="str">
            <v>АСКУЭ</v>
          </cell>
          <cell r="N37">
            <v>10</v>
          </cell>
          <cell r="P37" t="str">
            <v>ТВЛМ-10</v>
          </cell>
          <cell r="Q37" t="str">
            <v>1500/5</v>
          </cell>
          <cell r="R37">
            <v>0.5</v>
          </cell>
          <cell r="T37" t="str">
            <v>НТМИ-10</v>
          </cell>
          <cell r="U37" t="str">
            <v>10000/100</v>
          </cell>
          <cell r="V37">
            <v>0.5</v>
          </cell>
        </row>
        <row r="38">
          <cell r="A38">
            <v>35</v>
          </cell>
          <cell r="B38" t="str">
            <v>Вв.1-10 кВ.</v>
          </cell>
          <cell r="C38" t="str">
            <v>A2R30L-С4-Т</v>
          </cell>
          <cell r="D38">
            <v>1014341</v>
          </cell>
          <cell r="E38" t="str">
            <v>А+(прием)</v>
          </cell>
          <cell r="F38">
            <v>1</v>
          </cell>
          <cell r="G38">
            <v>1</v>
          </cell>
          <cell r="H38">
            <v>1</v>
          </cell>
          <cell r="I38">
            <v>18</v>
          </cell>
          <cell r="J38" t="str">
            <v>Корректируется на величину потерь</v>
          </cell>
          <cell r="K38" t="str">
            <v>ООО "Русэнергосбыт"</v>
          </cell>
          <cell r="L38">
            <v>0.5</v>
          </cell>
          <cell r="M38" t="str">
            <v>АСКУЭ</v>
          </cell>
          <cell r="N38">
            <v>10</v>
          </cell>
          <cell r="P38" t="str">
            <v>ТВЛМ-10</v>
          </cell>
          <cell r="Q38" t="str">
            <v>1500/5</v>
          </cell>
          <cell r="R38">
            <v>0.5</v>
          </cell>
          <cell r="T38" t="str">
            <v>НТМИ-10</v>
          </cell>
          <cell r="U38" t="str">
            <v>10000/100</v>
          </cell>
          <cell r="V38">
            <v>0.5</v>
          </cell>
        </row>
        <row r="39">
          <cell r="A39">
            <v>36</v>
          </cell>
          <cell r="B39" t="str">
            <v>Вв.2-10 кВ.</v>
          </cell>
          <cell r="C39" t="str">
            <v>A2R30L-С4-Т</v>
          </cell>
          <cell r="D39">
            <v>1014342</v>
          </cell>
          <cell r="E39" t="str">
            <v>А+(прием)</v>
          </cell>
          <cell r="F39">
            <v>1</v>
          </cell>
          <cell r="G39">
            <v>1</v>
          </cell>
          <cell r="H39">
            <v>2</v>
          </cell>
          <cell r="I39">
            <v>18</v>
          </cell>
          <cell r="J39" t="str">
            <v>Корректируется на величину потерь</v>
          </cell>
          <cell r="K39" t="str">
            <v>ООО "Русэнергосбыт"</v>
          </cell>
          <cell r="L39">
            <v>0.5</v>
          </cell>
          <cell r="M39" t="str">
            <v>АСКУЭ</v>
          </cell>
          <cell r="N39">
            <v>10</v>
          </cell>
          <cell r="P39" t="str">
            <v>ТВЛМ-10</v>
          </cell>
          <cell r="Q39" t="str">
            <v>1500/5</v>
          </cell>
          <cell r="R39">
            <v>0.5</v>
          </cell>
          <cell r="T39" t="str">
            <v>НТМИ-10</v>
          </cell>
          <cell r="U39" t="str">
            <v>10000/100</v>
          </cell>
          <cell r="V39">
            <v>0.5</v>
          </cell>
        </row>
        <row r="40">
          <cell r="A40">
            <v>37</v>
          </cell>
          <cell r="B40" t="str">
            <v>Вв.1-10 кВ.</v>
          </cell>
          <cell r="C40" t="str">
            <v>A2R30L-С4-Т</v>
          </cell>
          <cell r="D40">
            <v>1014343</v>
          </cell>
          <cell r="E40" t="str">
            <v>А+(прием)</v>
          </cell>
          <cell r="F40">
            <v>1</v>
          </cell>
          <cell r="G40">
            <v>1</v>
          </cell>
          <cell r="H40">
            <v>1</v>
          </cell>
          <cell r="I40">
            <v>19</v>
          </cell>
          <cell r="J40" t="str">
            <v>Корректируется на величину потерь</v>
          </cell>
          <cell r="K40" t="str">
            <v>ООО "Русэнергосбыт"</v>
          </cell>
          <cell r="L40">
            <v>0.5</v>
          </cell>
          <cell r="M40" t="str">
            <v>АСКУЭ</v>
          </cell>
          <cell r="N40">
            <v>10</v>
          </cell>
          <cell r="P40" t="str">
            <v>ТВЛМ-10</v>
          </cell>
          <cell r="Q40" t="str">
            <v>1500/5</v>
          </cell>
          <cell r="R40">
            <v>0.5</v>
          </cell>
          <cell r="T40" t="str">
            <v>НТМИ-10</v>
          </cell>
          <cell r="U40" t="str">
            <v>10000/100</v>
          </cell>
          <cell r="V40">
            <v>0.5</v>
          </cell>
        </row>
        <row r="41">
          <cell r="A41">
            <v>38</v>
          </cell>
          <cell r="B41" t="str">
            <v>Вв.2-10 кВ.</v>
          </cell>
          <cell r="C41" t="str">
            <v>A2R30L-С4-Т</v>
          </cell>
          <cell r="D41">
            <v>1014344</v>
          </cell>
          <cell r="E41" t="str">
            <v>А+(прием)</v>
          </cell>
          <cell r="F41">
            <v>1</v>
          </cell>
          <cell r="G41">
            <v>1</v>
          </cell>
          <cell r="H41">
            <v>2</v>
          </cell>
          <cell r="I41">
            <v>19</v>
          </cell>
          <cell r="J41" t="str">
            <v>Корректируется на величину потерь</v>
          </cell>
          <cell r="K41" t="str">
            <v>ООО "Русэнергосбыт"</v>
          </cell>
          <cell r="L41">
            <v>0.5</v>
          </cell>
          <cell r="M41" t="str">
            <v>АСКУЭ</v>
          </cell>
          <cell r="N41">
            <v>10</v>
          </cell>
          <cell r="P41" t="str">
            <v>ТЛМ-10</v>
          </cell>
          <cell r="Q41" t="str">
            <v>1500/5</v>
          </cell>
          <cell r="R41">
            <v>0.5</v>
          </cell>
          <cell r="T41" t="str">
            <v>НТМИ-10</v>
          </cell>
          <cell r="U41" t="str">
            <v>10000/100</v>
          </cell>
          <cell r="V41">
            <v>0.5</v>
          </cell>
        </row>
        <row r="42">
          <cell r="A42">
            <v>39</v>
          </cell>
          <cell r="B42" t="str">
            <v>Вв.1-10 кВ.</v>
          </cell>
          <cell r="C42" t="str">
            <v>A2R30L-С4-Т</v>
          </cell>
          <cell r="D42">
            <v>1014345</v>
          </cell>
          <cell r="E42" t="str">
            <v>А+(прием)</v>
          </cell>
          <cell r="F42">
            <v>1</v>
          </cell>
          <cell r="G42">
            <v>1</v>
          </cell>
          <cell r="H42">
            <v>1</v>
          </cell>
          <cell r="I42">
            <v>20</v>
          </cell>
          <cell r="J42" t="str">
            <v>Корректируется на величину потерь</v>
          </cell>
          <cell r="K42" t="str">
            <v>ООО "Русэнергосбыт"</v>
          </cell>
          <cell r="L42">
            <v>0.5</v>
          </cell>
          <cell r="M42" t="str">
            <v>АСКУЭ</v>
          </cell>
          <cell r="N42">
            <v>10</v>
          </cell>
          <cell r="P42" t="str">
            <v>ТВЛМ-10</v>
          </cell>
          <cell r="Q42" t="str">
            <v>1500/5</v>
          </cell>
          <cell r="R42">
            <v>0.5</v>
          </cell>
          <cell r="T42" t="str">
            <v>ЗНОЛ-0,6</v>
          </cell>
          <cell r="U42" t="str">
            <v>10000/100</v>
          </cell>
          <cell r="V42">
            <v>0.5</v>
          </cell>
        </row>
        <row r="43">
          <cell r="A43">
            <v>40</v>
          </cell>
          <cell r="B43" t="str">
            <v>Вв.2-10 кВ.</v>
          </cell>
          <cell r="C43" t="str">
            <v>A2R30L-С4-Т</v>
          </cell>
          <cell r="D43">
            <v>1014346</v>
          </cell>
          <cell r="E43" t="str">
            <v>А+(прием)</v>
          </cell>
          <cell r="F43">
            <v>1</v>
          </cell>
          <cell r="G43">
            <v>1</v>
          </cell>
          <cell r="H43">
            <v>2</v>
          </cell>
          <cell r="I43">
            <v>20</v>
          </cell>
          <cell r="J43" t="str">
            <v>Корректируется на величину потерь</v>
          </cell>
          <cell r="K43" t="str">
            <v>ООО "Русэнергосбыт"</v>
          </cell>
          <cell r="L43">
            <v>0.5</v>
          </cell>
          <cell r="M43" t="str">
            <v>АСКУЭ</v>
          </cell>
          <cell r="N43">
            <v>10</v>
          </cell>
          <cell r="P43" t="str">
            <v>ТВЛМ-10</v>
          </cell>
          <cell r="Q43" t="str">
            <v>1500/5</v>
          </cell>
          <cell r="R43">
            <v>0.5</v>
          </cell>
          <cell r="T43" t="str">
            <v>ЗНОЛ-0,6</v>
          </cell>
          <cell r="U43" t="str">
            <v>10000/100</v>
          </cell>
          <cell r="V43">
            <v>0.5</v>
          </cell>
        </row>
        <row r="44">
          <cell r="A44">
            <v>41</v>
          </cell>
          <cell r="B44" t="str">
            <v>Вв.1-10 кВ.</v>
          </cell>
          <cell r="C44" t="str">
            <v>A2R30L-С4-Т</v>
          </cell>
          <cell r="D44">
            <v>1014347</v>
          </cell>
          <cell r="E44" t="str">
            <v>А+(прием)</v>
          </cell>
          <cell r="F44">
            <v>1</v>
          </cell>
          <cell r="G44">
            <v>1</v>
          </cell>
          <cell r="H44">
            <v>1</v>
          </cell>
          <cell r="I44">
            <v>21</v>
          </cell>
          <cell r="J44" t="str">
            <v>Корректируется на величину потерь</v>
          </cell>
          <cell r="K44" t="str">
            <v>ООО "Русэнергосбыт"</v>
          </cell>
          <cell r="L44">
            <v>0.5</v>
          </cell>
          <cell r="M44" t="str">
            <v>АСКУЭ</v>
          </cell>
          <cell r="N44">
            <v>10</v>
          </cell>
          <cell r="P44" t="str">
            <v>ТПОЛ-10</v>
          </cell>
          <cell r="Q44" t="str">
            <v>1500/5</v>
          </cell>
          <cell r="R44">
            <v>0.5</v>
          </cell>
          <cell r="T44" t="str">
            <v>ЗНОЛ-0,6</v>
          </cell>
          <cell r="U44" t="str">
            <v>10000/100</v>
          </cell>
          <cell r="V44">
            <v>0.5</v>
          </cell>
        </row>
        <row r="45">
          <cell r="A45">
            <v>42</v>
          </cell>
          <cell r="B45" t="str">
            <v>Вв.2-10 кВ.</v>
          </cell>
          <cell r="C45" t="str">
            <v>A2R30L-С4-Т</v>
          </cell>
          <cell r="D45">
            <v>1014348</v>
          </cell>
          <cell r="E45" t="str">
            <v>А+(прием)</v>
          </cell>
          <cell r="F45">
            <v>1</v>
          </cell>
          <cell r="G45">
            <v>1</v>
          </cell>
          <cell r="H45">
            <v>2</v>
          </cell>
          <cell r="I45">
            <v>21</v>
          </cell>
          <cell r="J45" t="str">
            <v>Корректируется на величину потерь</v>
          </cell>
          <cell r="K45" t="str">
            <v>ООО "Русэнергосбыт"</v>
          </cell>
          <cell r="L45">
            <v>0.5</v>
          </cell>
          <cell r="M45" t="str">
            <v>АСКУЭ</v>
          </cell>
          <cell r="N45">
            <v>10</v>
          </cell>
          <cell r="P45" t="str">
            <v>ТВЛМ-10</v>
          </cell>
          <cell r="Q45" t="str">
            <v>1500/5</v>
          </cell>
          <cell r="R45">
            <v>0.5</v>
          </cell>
          <cell r="T45" t="str">
            <v>ЗНОЛ-0,6</v>
          </cell>
          <cell r="U45" t="str">
            <v>10000/100</v>
          </cell>
          <cell r="V45">
            <v>0.5</v>
          </cell>
        </row>
        <row r="46">
          <cell r="A46">
            <v>43</v>
          </cell>
          <cell r="B46" t="str">
            <v>Вв.1-10 кВ.</v>
          </cell>
          <cell r="C46" t="str">
            <v>A2R30L-С4-Т</v>
          </cell>
          <cell r="D46">
            <v>1014349</v>
          </cell>
          <cell r="E46" t="str">
            <v>А+(прием)</v>
          </cell>
          <cell r="F46">
            <v>1</v>
          </cell>
          <cell r="G46">
            <v>1</v>
          </cell>
          <cell r="H46">
            <v>1</v>
          </cell>
          <cell r="I46">
            <v>22</v>
          </cell>
          <cell r="J46" t="str">
            <v>Корректируется на величину потерь</v>
          </cell>
          <cell r="K46" t="str">
            <v>ООО "Русэнергосбыт"</v>
          </cell>
          <cell r="L46">
            <v>0.5</v>
          </cell>
          <cell r="M46" t="str">
            <v>АСКУЭ</v>
          </cell>
          <cell r="N46">
            <v>10</v>
          </cell>
          <cell r="P46" t="str">
            <v>ТВЛМ-10</v>
          </cell>
          <cell r="Q46" t="str">
            <v>1500/5</v>
          </cell>
          <cell r="R46">
            <v>0.5</v>
          </cell>
          <cell r="T46" t="str">
            <v>НТМИ-10</v>
          </cell>
          <cell r="U46" t="str">
            <v>10000/100</v>
          </cell>
          <cell r="V46">
            <v>0.5</v>
          </cell>
        </row>
        <row r="47">
          <cell r="A47">
            <v>44</v>
          </cell>
          <cell r="B47" t="str">
            <v>Вв.2-10 кВ.</v>
          </cell>
          <cell r="C47" t="str">
            <v>A2R30L-С4-Т</v>
          </cell>
          <cell r="D47">
            <v>1014350</v>
          </cell>
          <cell r="E47" t="str">
            <v>А+(прием)</v>
          </cell>
          <cell r="F47">
            <v>1</v>
          </cell>
          <cell r="G47">
            <v>1</v>
          </cell>
          <cell r="H47">
            <v>2</v>
          </cell>
          <cell r="I47">
            <v>22</v>
          </cell>
          <cell r="J47" t="str">
            <v>Корректируется на величину потерь</v>
          </cell>
          <cell r="K47" t="str">
            <v>ООО "Русэнергосбыт"</v>
          </cell>
          <cell r="L47">
            <v>0.5</v>
          </cell>
          <cell r="M47" t="str">
            <v>АСКУЭ</v>
          </cell>
          <cell r="N47">
            <v>10</v>
          </cell>
          <cell r="P47" t="str">
            <v>ТВЛМ-10</v>
          </cell>
          <cell r="Q47" t="str">
            <v>1500/5</v>
          </cell>
          <cell r="R47">
            <v>0.5</v>
          </cell>
          <cell r="T47" t="str">
            <v>НТМИ-10</v>
          </cell>
          <cell r="U47" t="str">
            <v>10000/100</v>
          </cell>
          <cell r="V47">
            <v>0.5</v>
          </cell>
        </row>
        <row r="48">
          <cell r="A48">
            <v>45</v>
          </cell>
          <cell r="B48" t="str">
            <v>Вв.1-10 кВ.</v>
          </cell>
          <cell r="C48" t="str">
            <v>A2R30L-С4-Т</v>
          </cell>
          <cell r="D48">
            <v>1014351</v>
          </cell>
          <cell r="E48" t="str">
            <v>А+(прием)</v>
          </cell>
          <cell r="F48">
            <v>1</v>
          </cell>
          <cell r="G48">
            <v>1</v>
          </cell>
          <cell r="H48">
            <v>1</v>
          </cell>
          <cell r="I48">
            <v>23</v>
          </cell>
          <cell r="J48" t="str">
            <v>Корректируется на величину потерь</v>
          </cell>
          <cell r="K48" t="str">
            <v>ООО "Русэнергосбыт"</v>
          </cell>
          <cell r="L48">
            <v>0.5</v>
          </cell>
          <cell r="M48" t="str">
            <v>АСКУЭ</v>
          </cell>
          <cell r="N48">
            <v>10</v>
          </cell>
          <cell r="P48" t="str">
            <v>ТЛМ-10</v>
          </cell>
          <cell r="Q48" t="str">
            <v>1500/5</v>
          </cell>
          <cell r="R48">
            <v>0.5</v>
          </cell>
          <cell r="T48" t="str">
            <v>НТМИ-10</v>
          </cell>
          <cell r="U48" t="str">
            <v>10000/100</v>
          </cell>
          <cell r="V48">
            <v>0.5</v>
          </cell>
        </row>
        <row r="49">
          <cell r="A49">
            <v>46</v>
          </cell>
          <cell r="B49" t="str">
            <v>Вв.2-10 кВ.</v>
          </cell>
          <cell r="C49" t="str">
            <v>A2R30L-С4-Т</v>
          </cell>
          <cell r="D49">
            <v>1014352</v>
          </cell>
          <cell r="E49" t="str">
            <v>А+(прием)</v>
          </cell>
          <cell r="F49">
            <v>1</v>
          </cell>
          <cell r="G49">
            <v>1</v>
          </cell>
          <cell r="H49">
            <v>2</v>
          </cell>
          <cell r="I49">
            <v>23</v>
          </cell>
          <cell r="J49" t="str">
            <v>Корректируется на величину потерь</v>
          </cell>
          <cell r="K49" t="str">
            <v>ООО "Русэнергосбыт"</v>
          </cell>
          <cell r="L49">
            <v>0.5</v>
          </cell>
          <cell r="M49" t="str">
            <v>АСКУЭ</v>
          </cell>
          <cell r="N49">
            <v>10</v>
          </cell>
          <cell r="P49" t="str">
            <v>ТЛМ-10</v>
          </cell>
          <cell r="Q49" t="str">
            <v>1500/5</v>
          </cell>
          <cell r="R49">
            <v>0.5</v>
          </cell>
          <cell r="T49" t="str">
            <v>НТМИ-10</v>
          </cell>
          <cell r="U49" t="str">
            <v>10000/100</v>
          </cell>
          <cell r="V49">
            <v>0.5</v>
          </cell>
        </row>
        <row r="50">
          <cell r="A50">
            <v>47</v>
          </cell>
          <cell r="B50" t="str">
            <v>Вв.1-10 кВ.</v>
          </cell>
          <cell r="C50" t="str">
            <v>A2R30L-С4-Т</v>
          </cell>
          <cell r="D50">
            <v>1014353</v>
          </cell>
          <cell r="E50" t="str">
            <v>А+(прием)</v>
          </cell>
          <cell r="F50">
            <v>1</v>
          </cell>
          <cell r="G50">
            <v>1</v>
          </cell>
          <cell r="H50">
            <v>1</v>
          </cell>
          <cell r="I50">
            <v>24</v>
          </cell>
          <cell r="J50" t="str">
            <v>Корректируется на величину потерь</v>
          </cell>
          <cell r="K50" t="str">
            <v>ООО "Русэнергосбыт"</v>
          </cell>
          <cell r="L50">
            <v>0.5</v>
          </cell>
          <cell r="M50" t="str">
            <v>АСКУЭ</v>
          </cell>
          <cell r="N50">
            <v>10</v>
          </cell>
          <cell r="P50" t="str">
            <v>ТПОЛ-10</v>
          </cell>
          <cell r="Q50" t="str">
            <v>1500/5</v>
          </cell>
          <cell r="R50">
            <v>0.5</v>
          </cell>
          <cell r="T50" t="str">
            <v>НТМИ-10</v>
          </cell>
          <cell r="U50" t="str">
            <v>10000/100</v>
          </cell>
          <cell r="V50">
            <v>0.5</v>
          </cell>
        </row>
        <row r="51">
          <cell r="A51">
            <v>48</v>
          </cell>
          <cell r="B51" t="str">
            <v>Вв.2-10 кВ.</v>
          </cell>
          <cell r="C51" t="str">
            <v>A2R30L-С4-Т</v>
          </cell>
          <cell r="D51">
            <v>1014354</v>
          </cell>
          <cell r="E51" t="str">
            <v>А+(прием)</v>
          </cell>
          <cell r="F51">
            <v>1</v>
          </cell>
          <cell r="G51">
            <v>1</v>
          </cell>
          <cell r="H51">
            <v>2</v>
          </cell>
          <cell r="I51">
            <v>24</v>
          </cell>
          <cell r="J51" t="str">
            <v>Корректируется на величину потерь</v>
          </cell>
          <cell r="K51" t="str">
            <v>ООО "Русэнергосбыт"</v>
          </cell>
          <cell r="L51">
            <v>0.5</v>
          </cell>
          <cell r="M51" t="str">
            <v>АСКУЭ</v>
          </cell>
          <cell r="N51">
            <v>10</v>
          </cell>
          <cell r="P51" t="str">
            <v>ТПОЛ-10</v>
          </cell>
          <cell r="Q51" t="str">
            <v>1500/5</v>
          </cell>
          <cell r="R51">
            <v>0.5</v>
          </cell>
          <cell r="T51" t="str">
            <v>НТМИ-10</v>
          </cell>
          <cell r="U51" t="str">
            <v>10000/100</v>
          </cell>
          <cell r="V51">
            <v>0.5</v>
          </cell>
        </row>
        <row r="52">
          <cell r="A52">
            <v>49</v>
          </cell>
          <cell r="B52" t="str">
            <v>Вв.1-10 кВ.</v>
          </cell>
          <cell r="C52" t="str">
            <v>A2R30L-C4-T</v>
          </cell>
          <cell r="D52">
            <v>1014355</v>
          </cell>
          <cell r="E52" t="str">
            <v>А+(прием)</v>
          </cell>
          <cell r="F52">
            <v>1</v>
          </cell>
          <cell r="G52">
            <v>1</v>
          </cell>
          <cell r="H52">
            <v>1</v>
          </cell>
          <cell r="I52">
            <v>25</v>
          </cell>
          <cell r="J52" t="str">
            <v>Корректируется на величину потерь</v>
          </cell>
          <cell r="K52" t="str">
            <v>ООО "Русэнергосбыт"</v>
          </cell>
          <cell r="L52">
            <v>0.5</v>
          </cell>
          <cell r="M52" t="str">
            <v>АСКУЭ</v>
          </cell>
          <cell r="N52">
            <v>10</v>
          </cell>
          <cell r="P52" t="str">
            <v>ТВЛМ-10</v>
          </cell>
          <cell r="Q52" t="str">
            <v>1500/5</v>
          </cell>
          <cell r="R52">
            <v>0.5</v>
          </cell>
          <cell r="T52" t="str">
            <v>НТМИ-10</v>
          </cell>
          <cell r="U52" t="str">
            <v>10000/100</v>
          </cell>
          <cell r="V52">
            <v>0.5</v>
          </cell>
        </row>
        <row r="53">
          <cell r="A53">
            <v>50</v>
          </cell>
          <cell r="B53" t="str">
            <v>Вв.2-10 кВ.</v>
          </cell>
          <cell r="C53" t="str">
            <v>A2R30L-C4-T</v>
          </cell>
          <cell r="D53">
            <v>1014356</v>
          </cell>
          <cell r="E53" t="str">
            <v>А+(прием)</v>
          </cell>
          <cell r="F53">
            <v>1</v>
          </cell>
          <cell r="G53">
            <v>1</v>
          </cell>
          <cell r="H53">
            <v>2</v>
          </cell>
          <cell r="I53">
            <v>25</v>
          </cell>
          <cell r="J53" t="str">
            <v>Корректируется на величину потерь</v>
          </cell>
          <cell r="K53" t="str">
            <v>ООО "Русэнергосбыт"</v>
          </cell>
          <cell r="L53">
            <v>0.5</v>
          </cell>
          <cell r="M53" t="str">
            <v>АСКУЭ</v>
          </cell>
          <cell r="N53">
            <v>10</v>
          </cell>
          <cell r="P53" t="str">
            <v>ТВЛМ-10</v>
          </cell>
          <cell r="Q53" t="str">
            <v>1500/5</v>
          </cell>
          <cell r="R53">
            <v>0.5</v>
          </cell>
          <cell r="T53" t="str">
            <v>НТМИ-10</v>
          </cell>
          <cell r="U53" t="str">
            <v>10000/100</v>
          </cell>
          <cell r="V53">
            <v>0.5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</sheetData>
      <sheetData sheetId="2" refreshError="1">
        <row r="2">
          <cell r="A2">
            <v>1</v>
          </cell>
          <cell r="B2">
            <v>1</v>
          </cell>
          <cell r="E2">
            <v>312</v>
          </cell>
          <cell r="F2" t="str">
            <v xml:space="preserve">ЭЧЭ-312 ТЯГ.П/СТ ГУЖЕВОЕ </v>
          </cell>
        </row>
        <row r="3">
          <cell r="A3">
            <v>2</v>
          </cell>
          <cell r="B3">
            <v>2</v>
          </cell>
          <cell r="E3">
            <v>313</v>
          </cell>
          <cell r="F3" t="str">
            <v>ЭЧЭ-313 ТЯГ.П/СТ РОЩИНО</v>
          </cell>
        </row>
        <row r="4">
          <cell r="A4">
            <v>3</v>
          </cell>
          <cell r="B4">
            <v>3</v>
          </cell>
          <cell r="E4">
            <v>314</v>
          </cell>
          <cell r="F4" t="str">
            <v xml:space="preserve">ЭЧЭ-314 ТЯГ.П/СТ ВОЙНОВКА </v>
          </cell>
        </row>
        <row r="5">
          <cell r="A5">
            <v>4</v>
          </cell>
          <cell r="B5">
            <v>4</v>
          </cell>
          <cell r="E5">
            <v>315</v>
          </cell>
          <cell r="F5" t="str">
            <v xml:space="preserve">ЭЧЭ-315 ТЯГ.П/СТ ПРИОЗЕРНАЯ </v>
          </cell>
        </row>
        <row r="6">
          <cell r="A6">
            <v>5</v>
          </cell>
          <cell r="B6">
            <v>5</v>
          </cell>
          <cell r="E6">
            <v>316</v>
          </cell>
          <cell r="F6" t="str">
            <v xml:space="preserve">ЭЧЭ-316 ТЯГ.П/СТ БОГАНДИНКА </v>
          </cell>
        </row>
        <row r="7">
          <cell r="A7">
            <v>6</v>
          </cell>
          <cell r="B7">
            <v>6</v>
          </cell>
          <cell r="E7">
            <v>317</v>
          </cell>
          <cell r="F7" t="str">
            <v xml:space="preserve">ЭЧЭ-317 ТЯГ.П/СТ БЕРКУТ </v>
          </cell>
        </row>
        <row r="8">
          <cell r="A8">
            <v>7</v>
          </cell>
          <cell r="B8">
            <v>7</v>
          </cell>
          <cell r="E8">
            <v>318</v>
          </cell>
          <cell r="F8" t="str">
            <v>ЭЧЭ-318 ТЯГ.П/СТ ДЕКАБРИСТОВ</v>
          </cell>
        </row>
        <row r="9">
          <cell r="A9">
            <v>8</v>
          </cell>
          <cell r="B9">
            <v>8</v>
          </cell>
          <cell r="E9">
            <v>319</v>
          </cell>
          <cell r="F9" t="str">
            <v>ЭЧЭ-319 ТЯГ.П/СТ КРИВОЛУКСКАЯ</v>
          </cell>
        </row>
        <row r="10">
          <cell r="A10">
            <v>9</v>
          </cell>
          <cell r="B10">
            <v>9</v>
          </cell>
          <cell r="E10">
            <v>331</v>
          </cell>
          <cell r="F10" t="str">
            <v>ЭЧЭ-331 Тяг.п/ст   Уково</v>
          </cell>
        </row>
        <row r="11">
          <cell r="A11">
            <v>10</v>
          </cell>
          <cell r="B11">
            <v>10</v>
          </cell>
          <cell r="E11">
            <v>332</v>
          </cell>
          <cell r="F11" t="str">
            <v>ЭЧЭ-332 Тяг.п/ст   Новая Заимка</v>
          </cell>
        </row>
        <row r="12">
          <cell r="A12">
            <v>11</v>
          </cell>
          <cell r="B12">
            <v>11</v>
          </cell>
          <cell r="E12">
            <v>333</v>
          </cell>
          <cell r="F12" t="str">
            <v>ЭЧЭ-333 Тяг.п/ст   Вагай</v>
          </cell>
        </row>
        <row r="13">
          <cell r="A13">
            <v>12</v>
          </cell>
          <cell r="B13">
            <v>12</v>
          </cell>
          <cell r="E13">
            <v>334</v>
          </cell>
          <cell r="F13" t="str">
            <v xml:space="preserve">ЭЧЭ-334 Тяг.п/ст   2291км. </v>
          </cell>
        </row>
        <row r="14">
          <cell r="A14">
            <v>13</v>
          </cell>
          <cell r="B14">
            <v>13</v>
          </cell>
          <cell r="E14">
            <v>335</v>
          </cell>
          <cell r="F14" t="str">
            <v>ЭЧЭ-335 Тяг.п/ст Омутинская</v>
          </cell>
        </row>
        <row r="15">
          <cell r="A15">
            <v>14</v>
          </cell>
          <cell r="B15">
            <v>14</v>
          </cell>
          <cell r="E15">
            <v>336</v>
          </cell>
          <cell r="F15" t="str">
            <v>ЭЧЭ-336 Тяг.п/ст Ламенская</v>
          </cell>
        </row>
        <row r="16">
          <cell r="A16">
            <v>15</v>
          </cell>
          <cell r="B16">
            <v>15</v>
          </cell>
          <cell r="E16">
            <v>337</v>
          </cell>
          <cell r="F16" t="str">
            <v>ЭЧЭ-337 Тяг.п/ст 2339 км.</v>
          </cell>
        </row>
        <row r="17">
          <cell r="A17">
            <v>16</v>
          </cell>
          <cell r="B17">
            <v>16</v>
          </cell>
          <cell r="E17">
            <v>338</v>
          </cell>
          <cell r="F17" t="str">
            <v>ЭЧЭ-338 Тяг.п/ст Голышманово</v>
          </cell>
        </row>
        <row r="18">
          <cell r="A18">
            <v>17</v>
          </cell>
          <cell r="B18">
            <v>17</v>
          </cell>
          <cell r="E18">
            <v>339</v>
          </cell>
          <cell r="F18" t="str">
            <v>ЭЧЭ-339 Тяг.п/ст Скакуново</v>
          </cell>
        </row>
        <row r="19">
          <cell r="A19">
            <v>18</v>
          </cell>
          <cell r="B19">
            <v>18</v>
          </cell>
          <cell r="E19">
            <v>340</v>
          </cell>
          <cell r="F19" t="str">
            <v>ЭЧЭ-340 Тяг.п/ст Карасульская</v>
          </cell>
        </row>
        <row r="20">
          <cell r="A20">
            <v>19</v>
          </cell>
          <cell r="B20">
            <v>19</v>
          </cell>
          <cell r="E20">
            <v>341</v>
          </cell>
          <cell r="F20" t="str">
            <v>ЭЧЭ-341 Тяг.п/ст Опеновка</v>
          </cell>
        </row>
        <row r="21">
          <cell r="A21">
            <v>20</v>
          </cell>
          <cell r="B21">
            <v>20</v>
          </cell>
          <cell r="E21">
            <v>342</v>
          </cell>
          <cell r="F21" t="str">
            <v>ЭЧЭ-342 Тяг.п/ст Безруково</v>
          </cell>
        </row>
        <row r="22">
          <cell r="A22">
            <v>21</v>
          </cell>
          <cell r="B22">
            <v>21</v>
          </cell>
          <cell r="E22">
            <v>343</v>
          </cell>
          <cell r="F22" t="str">
            <v>ЭЧЭ-343 Тяг.п/ст Ишим</v>
          </cell>
        </row>
        <row r="23">
          <cell r="A23">
            <v>22</v>
          </cell>
          <cell r="B23">
            <v>22</v>
          </cell>
          <cell r="E23">
            <v>344</v>
          </cell>
          <cell r="F23" t="str">
            <v>ЭЧЭ-344 Тяг.п/ст Малый Остров</v>
          </cell>
        </row>
        <row r="24">
          <cell r="A24">
            <v>23</v>
          </cell>
          <cell r="B24">
            <v>23</v>
          </cell>
          <cell r="E24">
            <v>345</v>
          </cell>
          <cell r="F24" t="str">
            <v>ЭЧЭ-345 Тяг.п/ст 2462 км.</v>
          </cell>
        </row>
        <row r="25">
          <cell r="A25">
            <v>24</v>
          </cell>
          <cell r="B25">
            <v>24</v>
          </cell>
          <cell r="E25">
            <v>346</v>
          </cell>
          <cell r="F25" t="str">
            <v>ЭЧЭ-346 Тяг.п/ст Маслянская</v>
          </cell>
        </row>
        <row r="26">
          <cell r="A26">
            <v>25</v>
          </cell>
          <cell r="B26">
            <v>25</v>
          </cell>
          <cell r="E26">
            <v>347</v>
          </cell>
          <cell r="F26" t="str">
            <v>ЭЧЭ-347 Тяг.п/ст Ново-Андреевская</v>
          </cell>
        </row>
        <row r="27">
          <cell r="A27">
            <v>26</v>
          </cell>
          <cell r="B27">
            <v>26</v>
          </cell>
        </row>
        <row r="28">
          <cell r="A28">
            <v>27</v>
          </cell>
          <cell r="B28">
            <v>27</v>
          </cell>
        </row>
        <row r="29">
          <cell r="A29">
            <v>28</v>
          </cell>
          <cell r="B29">
            <v>28</v>
          </cell>
        </row>
        <row r="30">
          <cell r="A30">
            <v>29</v>
          </cell>
          <cell r="B30">
            <v>29</v>
          </cell>
        </row>
        <row r="31">
          <cell r="A31">
            <v>30</v>
          </cell>
          <cell r="B31">
            <v>30</v>
          </cell>
        </row>
        <row r="32">
          <cell r="A32">
            <v>31</v>
          </cell>
          <cell r="B32">
            <v>31</v>
          </cell>
        </row>
        <row r="33">
          <cell r="A33">
            <v>32</v>
          </cell>
          <cell r="B33">
            <v>32</v>
          </cell>
        </row>
        <row r="34">
          <cell r="A34">
            <v>33</v>
          </cell>
          <cell r="B34">
            <v>33</v>
          </cell>
        </row>
        <row r="35">
          <cell r="A35">
            <v>34</v>
          </cell>
          <cell r="B35">
            <v>34</v>
          </cell>
        </row>
        <row r="36">
          <cell r="A36">
            <v>35</v>
          </cell>
          <cell r="B36">
            <v>35</v>
          </cell>
        </row>
        <row r="37">
          <cell r="A37">
            <v>36</v>
          </cell>
          <cell r="B37">
            <v>36</v>
          </cell>
        </row>
        <row r="38">
          <cell r="A38">
            <v>37</v>
          </cell>
          <cell r="B38">
            <v>37</v>
          </cell>
        </row>
        <row r="39">
          <cell r="A39">
            <v>38</v>
          </cell>
          <cell r="B39">
            <v>38</v>
          </cell>
        </row>
        <row r="40">
          <cell r="A40">
            <v>39</v>
          </cell>
          <cell r="B40">
            <v>39</v>
          </cell>
        </row>
        <row r="41">
          <cell r="A41">
            <v>40</v>
          </cell>
          <cell r="B41">
            <v>40</v>
          </cell>
        </row>
        <row r="42">
          <cell r="A42">
            <v>41</v>
          </cell>
          <cell r="B42">
            <v>41</v>
          </cell>
        </row>
        <row r="43">
          <cell r="A43">
            <v>42</v>
          </cell>
          <cell r="B43">
            <v>42</v>
          </cell>
        </row>
      </sheetData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Инфо"/>
      <sheetName val="СОК накладные (ТК-Бишкек)"/>
      <sheetName val="2013б_п"/>
      <sheetName val="t_Настройки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T25"/>
      <sheetName val="T31"/>
      <sheetName val="форма-прил к ф№1"/>
      <sheetName val="T0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_FES"/>
      <sheetName val="t_Настройки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9. Смета затрат"/>
      <sheetName val="11 Прочие_расчет"/>
      <sheetName val="10. БДР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#ССЫЛКА"/>
      <sheetName val=""/>
      <sheetName val="перечень бизнес-систем"/>
      <sheetName val="перечень ОИК"/>
      <sheetName val="перечень СКО"/>
      <sheetName val="оргструктур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t_Настройки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T25"/>
      <sheetName val="T31"/>
      <sheetName val="форма-прил к ф№1"/>
      <sheetName val="T0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СВОД (с новой москвой)"/>
      <sheetName val="Корр ИП _2016_2017"/>
      <sheetName val="Расчет НВВ по RAB (2011-2017)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МАКЕТ815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  <sheetName val="XLR_NoRangeSheet"/>
      <sheetName val="Реестр"/>
      <sheetName val="TEHSHEET"/>
      <sheetName val="Лист13"/>
      <sheetName val="Медслужба"/>
      <sheetName val="УКиСР"/>
    </sheetNames>
    <definedNames>
      <definedName name="[Модуль12]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816"/>
      <sheetName val="TEHSHEET"/>
      <sheetName val="Справочники"/>
      <sheetName val="FES"/>
      <sheetName val="Свод"/>
      <sheetName val="XLR_NoRangeSheet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</sheetNames>
    <definedNames>
      <definedName name="[Модуль12].theHide"/>
      <definedName name="theClose"/>
      <definedName name="Модуль9.theHid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0.40802899999999998</v>
      </c>
      <c r="F13" s="35">
        <f>SUM(F14:F18)</f>
        <v>3.2497669999999999</v>
      </c>
      <c r="G13" s="35">
        <f>SUM(G14:G18)</f>
        <v>2.843963</v>
      </c>
      <c r="H13" s="35">
        <f t="shared" ref="H13:H18" si="0">SUM(E13:G13)</f>
        <v>6.5017589999999998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0.40802899999999998</v>
      </c>
      <c r="F14" s="34">
        <f>F19-F16</f>
        <v>2.4355120000000001</v>
      </c>
      <c r="G14" s="34">
        <f>G19-G16</f>
        <v>0.26876100000000003</v>
      </c>
      <c r="H14" s="35">
        <f t="shared" si="0"/>
        <v>3.1123020000000001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0.54324600000000001</v>
      </c>
      <c r="G16" s="41">
        <v>0.133912</v>
      </c>
      <c r="H16" s="40">
        <f t="shared" si="0"/>
        <v>0.67715800000000004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0.271009</v>
      </c>
      <c r="G18" s="48">
        <v>2.44129</v>
      </c>
      <c r="H18" s="47">
        <f t="shared" si="0"/>
        <v>2.7122989999999998</v>
      </c>
    </row>
    <row r="19" spans="1:8" ht="16.5" x14ac:dyDescent="0.2">
      <c r="A19" s="49"/>
      <c r="B19" s="50"/>
      <c r="C19" s="51"/>
      <c r="D19" s="52"/>
      <c r="E19" s="53">
        <v>0.40802899999999998</v>
      </c>
      <c r="F19" s="53">
        <v>2.978758</v>
      </c>
      <c r="G19" s="53">
        <v>0.402673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0.63709099999999996</v>
      </c>
      <c r="G25" s="35">
        <f>G26</f>
        <v>0.12570399999999998</v>
      </c>
      <c r="H25" s="35">
        <f>SUM(H26:H30)</f>
        <v>1.5736109999999999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0.44020800000000004</v>
      </c>
      <c r="G26" s="41">
        <f>G32-G28</f>
        <v>0.12570399999999998</v>
      </c>
      <c r="H26" s="40">
        <f>D26+E26+F26+G26</f>
        <v>0.56591199999999997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0.19304999999999997</v>
      </c>
      <c r="G28" s="41">
        <v>3.4125000000000003E-2</v>
      </c>
      <c r="H28" s="40">
        <f>SUM(E28:G28)</f>
        <v>0.22717499999999996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3.833E-3</v>
      </c>
      <c r="G30" s="41">
        <v>0.77669100000000002</v>
      </c>
      <c r="H30" s="40">
        <f>D30+E30+F30+G30</f>
        <v>0.780524</v>
      </c>
    </row>
    <row r="32" spans="1:8" x14ac:dyDescent="0.2">
      <c r="E32" s="58">
        <v>0</v>
      </c>
      <c r="F32" s="58">
        <v>0.63325799999999999</v>
      </c>
      <c r="G32" s="58">
        <v>0.159829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2.0173655612976238</v>
      </c>
      <c r="F61" s="64">
        <f>SUM(F62:F66)</f>
        <v>4.1447806176861111</v>
      </c>
      <c r="G61" s="64">
        <f>SUM(G62:G66)</f>
        <v>8.3211215502586189</v>
      </c>
      <c r="H61" s="64">
        <f>SUM(H62:H66)</f>
        <v>14.483267729242353</v>
      </c>
    </row>
    <row r="62" spans="5:8" s="59" customFormat="1" ht="16.5" hidden="1" thickBot="1" x14ac:dyDescent="0.25">
      <c r="E62" s="64">
        <f>E54/E46*E14</f>
        <v>2.0173655612976238</v>
      </c>
      <c r="F62" s="64">
        <f>F54/F46*F14</f>
        <v>2.0789752251296418</v>
      </c>
      <c r="G62" s="64">
        <f>G54/G46*G14</f>
        <v>0.76555613904826192</v>
      </c>
      <c r="H62" s="64">
        <f>SUM(E62:G62)</f>
        <v>4.861896925475528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1.1926593654822337</v>
      </c>
      <c r="G64" s="64">
        <f>G56/G48*G16</f>
        <v>0.18795894541231126</v>
      </c>
      <c r="H64" s="64">
        <f>SUM(E64:G64)</f>
        <v>1.3806183108945449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0.87314602707423583</v>
      </c>
      <c r="G66" s="64">
        <f>G58/G50*G18</f>
        <v>7.3676064657980449</v>
      </c>
      <c r="H66" s="64">
        <f>SUM(E66:G66)</f>
        <v>8.2407524928722804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2025-05-15T05:09:43Z</dcterms:created>
  <dcterms:modified xsi:type="dcterms:W3CDTF">2025-05-15T05:10:07Z</dcterms:modified>
</cp:coreProperties>
</file>